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<sst xmlns="http://schemas.openxmlformats.org/spreadsheetml/2006/main" count="1900" uniqueCount="1045">
  <si>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</si>
  <si>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</si>
  <si>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</si>
  <si>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</si>
  <si>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</si>
  <si>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</si>
  <si>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</si>
  <si>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</si>
  <si>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</si>
  <si>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</si>
  <si>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</si>
  <si>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</si>
  <si>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</si>
  <si>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</si>
  <si>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</si>
  <si>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</si>
  <si>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</si>
  <si>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</si>
  <si>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</si>
  <si>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</si>
  <si>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</si>
  <si>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</si>
  <si>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</si>
  <si>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</si>
  <si>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</si>
  <si>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</si>
  <si>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</si>
  <si>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</si>
  <si>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</si>
  <si>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</si>
  <si>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</si>
  <si>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</si>
  <si>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</si>
  <si>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</si>
  <si>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</si>
  <si>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</si>
  <si>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</si>
  <si>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</si>
  <si>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</si>
  <si>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</si>
  <si>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</si>
  <si>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</si>
  <si>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</si>
  <si>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</si>
  <si>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</si>
  <si>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</si>
  <si>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</si>
  <si>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</si>
  <si>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</si>
  <si>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</si>
  <si>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</si>
  <si>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</si>
  <si>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</si>
  <si>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</si>
  <si>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</si>
  <si>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</si>
  <si>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</si>
  <si>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</si>
  <si>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</si>
  <si>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</si>
  <si>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</si>
  <si>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</si>
  <si>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</si>
  <si>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</si>
  <si>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</si>
  <si>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</si>
  <si>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</si>
  <si>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</si>
  <si>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</si>
  <si>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</si>
  <si>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</si>
  <si>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</si>
  <si>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</si>
  <si>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</si>
  <si>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</si>
  <si>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</si>
  <si>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</si>
  <si>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</si>
  <si>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</si>
  <si>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</si>
  <si>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</si>
  <si>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</si>
  <si>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</si>
  <si>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</si>
  <si>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</si>
  <si>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</si>
  <si>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</si>
  <si>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</si>
  <si>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</si>
  <si>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</si>
  <si>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</si>
  <si>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</si>
  <si>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</si>
  <si>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</si>
  <si>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</si>
  <si>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</si>
  <si>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</si>
  <si>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</si>
  <si>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</si>
  <si>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</si>
  <si>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</si>
  <si>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</si>
  <si>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</si>
  <si>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</si>
  <si>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</si>
  <si>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</si>
  <si>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</si>
  <si>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</si>
  <si>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</si>
  <si>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</si>
  <si>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</si>
  <si>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</si>
  <si>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</si>
  <si>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</si>
  <si>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</si>
  <si>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</si>
  <si>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</si>
  <si>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</si>
  <si>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</si>
  <si>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</si>
  <si>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</si>
  <si>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</si>
  <si>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</si>
  <si>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</si>
  <si>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</si>
  <si>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</si>
  <si>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</si>
  <si>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</si>
  <si>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</si>
  <si>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</si>
  <si>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</si>
  <si>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</si>
  <si>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</si>
  <si>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</si>
  <si>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</si>
  <si>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</si>
  <si>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</si>
  <si>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</si>
  <si>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</si>
  <si>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</si>
  <si>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</si>
  <si>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</si>
  <si>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</si>
  <si>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</si>
  <si>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</si>
  <si>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</si>
  <si>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</si>
  <si>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</si>
  <si>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</si>
  <si>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</si>
  <si>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</si>
  <si>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</si>
  <si>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</si>
  <si>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</si>
  <si>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</si>
  <si>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</si>
  <si>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</si>
  <si>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</si>
  <si>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</si>
  <si>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</si>
  <si>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</si>
  <si>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</si>
  <si>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</si>
  <si>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</si>
  <si>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</si>
  <si>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</si>
  <si>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</si>
  <si>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</si>
  <si>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</si>
  <si>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</si>
  <si>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</si>
  <si>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</si>
  <si>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</si>
  <si>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</si>
  <si>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</si>
  <si>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</si>
  <si>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</si>
  <si>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</si>
  <si>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</si>
  <si>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</si>
  <si>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</si>
  <si>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</si>
  <si>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</si>
  <si>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</si>
  <si>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</si>
  <si>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</si>
  <si>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</si>
  <si>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</si>
  <si>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</si>
  <si>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</si>
  <si>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</si>
  <si>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</si>
  <si>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</si>
  <si>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</si>
  <si>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</si>
  <si>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</si>
  <si>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</si>
  <si>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</si>
  <si>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</si>
  <si>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</si>
  <si>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</si>
  <si>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</si>
  <si>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</si>
  <si>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</si>
  <si>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</si>
  <si>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</si>
  <si>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</si>
  <si>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</si>
  <si>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</si>
  <si>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</si>
  <si>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</si>
  <si>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</si>
  <si>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</si>
  <si>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</si>
  <si>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</si>
  <si>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</si>
  <si>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</si>
  <si>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</si>
  <si>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</si>
  <si>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</si>
  <si>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</si>
  <si>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</si>
  <si>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</si>
  <si>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</si>
  <si>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</si>
  <si>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</si>
  <si>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</si>
  <si>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</si>
  <si>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</si>
  <si>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</si>
  <si>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</si>
  <si>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</si>
  <si>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</si>
  <si>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</si>
  <si>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</si>
  <si>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</si>
  <si>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</si>
  <si>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</si>
  <si>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</si>
  <si>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</si>
  <si>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</si>
  <si>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</si>
  <si>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</si>
  <si>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</si>
  <si>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</si>
  <si>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</si>
  <si>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</si>
  <si>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</si>
  <si>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</si>
  <si>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</si>
  <si>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</si>
  <si>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</si>
  <si>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</si>
  <si>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</si>
  <si>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</si>
  <si>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</si>
  <si>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</si>
  <si>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</si>
  <si>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</si>
  <si>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</si>
  <si>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</si>
  <si>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</si>
  <si>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</si>
  <si>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</si>
  <si>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</si>
  <si>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</si>
  <si>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</si>
  <si>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</si>
  <si>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</si>
  <si>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</si>
  <si>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</si>
  <si>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</si>
  <si>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</si>
  <si>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</si>
  <si>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</si>
  <si>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</si>
  <si>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</si>
  <si>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</si>
  <si>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</si>
  <si>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</si>
  <si>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</si>
  <si>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</si>
  <si>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</si>
  <si>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</si>
  <si>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</si>
  <si>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</si>
  <si>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</si>
  <si>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</si>
  <si>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</si>
  <si>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</si>
  <si>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</si>
  <si>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</si>
  <si>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</si>
  <si>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</si>
  <si>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</si>
  <si>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</si>
  <si>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</si>
  <si>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</si>
  <si>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</si>
  <si>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</si>
  <si>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</si>
  <si>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</si>
  <si>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</si>
  <si>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</si>
  <si>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</si>
  <si>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</si>
  <si>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</si>
  <si>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</si>
  <si>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</si>
  <si>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</si>
  <si>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</si>
  <si>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</si>
  <si>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</si>
  <si>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</si>
  <si>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</si>
  <si>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</si>
  <si>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</si>
  <si>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</si>
  <si>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</si>
  <si>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</si>
  <si>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</si>
  <si>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</si>
  <si>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</si>
  <si>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</si>
  <si>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</si>
  <si>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</si>
  <si>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</si>
  <si>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</si>
  <si>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</si>
  <si>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</si>
  <si>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</si>
  <si>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</si>
  <si>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</si>
  <si>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</si>
  <si>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</si>
  <si>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</si>
  <si>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</si>
  <si>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</si>
  <si>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</si>
  <si>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</si>
  <si>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</si>
  <si>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</si>
  <si>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</si>
  <si>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</si>
  <si>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</si>
  <si>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</si>
  <si>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</si>
  <si>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</si>
  <si>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</si>
  <si>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</si>
  <si>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</si>
  <si>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</si>
  <si>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</si>
  <si>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</si>
  <si>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</si>
  <si>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</si>
  <si>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</si>
  <si>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</si>
  <si>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</si>
  <si>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</si>
  <si>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</si>
  <si>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</si>
  <si>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</si>
  <si>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</si>
  <si>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</si>
  <si>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</si>
  <si>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</si>
  <si>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</si>
  <si>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</si>
  <si>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</si>
  <si>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</si>
  <si>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</si>
  <si>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</si>
  <si>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</si>
  <si>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</si>
  <si>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</si>
  <si>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</si>
  <si>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</si>
  <si>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</si>
  <si>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</si>
  <si>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</si>
  <si>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</si>
  <si>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</si>
  <si>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</si>
  <si>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</si>
  <si>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</si>
  <si>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</si>
  <si>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</si>
  <si>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</si>
  <si>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</si>
  <si>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</si>
  <si>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</si>
  <si>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</si>
  <si>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</si>
  <si>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</si>
  <si>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</si>
  <si>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</si>
  <si>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</si>
  <si>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</si>
  <si>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</si>
  <si>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</si>
  <si>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</si>
  <si>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</si>
  <si>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</si>
  <si>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</si>
  <si>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</si>
  <si>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</si>
  <si>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</si>
  <si>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</si>
  <si>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</si>
  <si>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</si>
  <si>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</si>
  <si>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</si>
  <si>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</si>
  <si>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</si>
  <si>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</si>
  <si>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</si>
  <si>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</si>
  <si>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</si>
  <si>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</si>
  <si>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</si>
  <si>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</si>
  <si>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</si>
  <si>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</si>
  <si>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</si>
  <si>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</si>
  <si>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</si>
  <si>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</si>
  <si>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</si>
  <si>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</si>
  <si>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</si>
  <si>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</si>
  <si>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</si>
  <si>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</si>
  <si>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</si>
  <si>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</si>
  <si>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</si>
  <si>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</si>
  <si>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</si>
  <si>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</si>
  <si>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</si>
  <si>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</si>
  <si>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</si>
  <si>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</si>
  <si>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</si>
  <si>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</si>
  <si>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</si>
  <si>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</si>
  <si>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</si>
  <si>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</si>
  <si>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</si>
  <si>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</si>
  <si>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</si>
  <si>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</si>
  <si>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</si>
  <si>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</si>
  <si>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</si>
  <si>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</si>
  <si>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</si>
  <si>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</si>
  <si>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</si>
  <si>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</si>
  <si>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</si>
  <si>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</si>
  <si>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</si>
  <si>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</si>
  <si>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</si>
  <si>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</si>
  <si>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</si>
  <si>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</si>
  <si>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</si>
  <si>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</si>
  <si>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</si>
  <si>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</si>
  <si>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</si>
  <si>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</si>
  <si>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</si>
  <si>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</si>
  <si>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</si>
  <si>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</si>
  <si>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</si>
  <si>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</si>
  <si>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</si>
  <si>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</si>
  <si>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</si>
  <si>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</si>
  <si>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</si>
  <si>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</si>
  <si>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</si>
  <si>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</si>
  <si>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</si>
  <si>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</si>
  <si>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</si>
  <si>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</si>
  <si>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</si>
  <si>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</si>
  <si>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</si>
  <si>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</si>
  <si>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</si>
  <si>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</si>
  <si>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</si>
  <si>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</si>
  <si>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</si>
  <si>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</si>
  <si>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</si>
  <si>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</si>
  <si>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</si>
  <si>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</si>
  <si>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</si>
  <si>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</si>
  <si>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</si>
  <si>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</si>
  <si>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</si>
  <si>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</si>
  <si>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</si>
  <si>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</si>
  <si>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</si>
  <si>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</si>
  <si>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</si>
  <si>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</si>
  <si>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</si>
  <si>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</si>
  <si>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</si>
  <si>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</si>
  <si>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</si>
  <si>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</si>
  <si>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</si>
  <si>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</si>
  <si>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</si>
  <si>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</si>
  <si>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</si>
  <si>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</si>
  <si>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</si>
  <si>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</si>
  <si>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</si>
  <si>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</si>
  <si>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</si>
  <si>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</si>
  <si>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</si>
  <si>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</si>
  <si>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</si>
  <si>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</si>
  <si>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</si>
  <si>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</si>
  <si>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</si>
  <si>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</si>
  <si>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</si>
  <si>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</si>
  <si>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</si>
  <si>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</si>
  <si>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</si>
  <si>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</si>
  <si>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</si>
  <si>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</si>
  <si>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</si>
  <si>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</si>
  <si>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</si>
  <si>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</si>
  <si>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</si>
  <si>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</si>
  <si>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</si>
  <si>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</si>
  <si>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</si>
  <si>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</si>
  <si>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</si>
  <si>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</si>
  <si>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</si>
  <si>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</si>
  <si>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</si>
  <si>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</si>
  <si>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</si>
  <si>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</si>
  <si>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</si>
  <si>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</si>
  <si>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</si>
  <si>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</si>
  <si>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</si>
  <si>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</si>
  <si>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</si>
  <si>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</si>
  <si>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</si>
  <si>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</si>
  <si>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</si>
  <si>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</si>
  <si>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</si>
  <si>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</si>
  <si>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</si>
  <si>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</si>
  <si>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</si>
  <si>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</si>
  <si>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</si>
  <si>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</si>
  <si>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</si>
  <si>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</si>
  <si>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</si>
  <si>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</si>
  <si>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</si>
  <si>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</si>
  <si>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</si>
  <si>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</si>
  <si>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</si>
  <si>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</si>
  <si>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</si>
  <si>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</si>
  <si>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</si>
  <si>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</si>
  <si>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</si>
  <si>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</si>
  <si>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</si>
  <si>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</si>
  <si>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</si>
  <si>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</si>
  <si>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</si>
  <si>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</si>
  <si>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</si>
  <si>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</si>
  <si>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</si>
  <si>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</si>
  <si>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</si>
  <si>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</si>
  <si>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</si>
  <si>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</si>
  <si>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</si>
  <si>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</si>
  <si>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</si>
  <si>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</si>
  <si>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</si>
  <si>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</si>
  <si>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</si>
  <si>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</si>
  <si>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</si>
  <si>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</si>
  <si>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</si>
  <si>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</si>
  <si>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</si>
  <si>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</si>
  <si>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</si>
  <si>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</si>
  <si>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</si>
  <si>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</si>
  <si>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</si>
  <si>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</si>
  <si>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</si>
  <si>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</si>
  <si>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</si>
  <si>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</si>
  <si>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</si>
  <si>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</si>
  <si>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</si>
  <si>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</si>
  <si>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</si>
  <si>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</si>
  <si>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</si>
  <si>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</si>
  <si>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</si>
  <si>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</si>
  <si>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</si>
  <si>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</si>
  <si>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</si>
  <si>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</si>
  <si>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</si>
  <si>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</si>
  <si>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</si>
  <si>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</si>
  <si>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</si>
  <si>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</si>
  <si>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</si>
  <si>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</si>
  <si>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</si>
  <si>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</si>
  <si>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</si>
  <si>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</si>
  <si>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</si>
  <si>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</si>
  <si>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</si>
  <si>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</si>
  <si>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</si>
  <si>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</si>
  <si>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</si>
  <si>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</si>
  <si>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</si>
  <si>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</si>
  <si>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</si>
  <si>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</si>
  <si>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</si>
  <si>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</si>
  <si>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</si>
  <si>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</si>
  <si>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</si>
  <si>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</si>
  <si>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</si>
  <si>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</si>
  <si>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</si>
  <si>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</si>
  <si>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</si>
  <si>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</si>
  <si>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</si>
  <si>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</si>
  <si>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</si>
  <si>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</si>
  <si>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</si>
  <si>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</si>
  <si>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</si>
  <si>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</si>
  <si>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</si>
  <si>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</si>
  <si>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</si>
  <si>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</si>
  <si>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</si>
  <si>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</si>
  <si>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</si>
  <si>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</si>
  <si>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</si>
  <si>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</si>
  <si>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</si>
  <si>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</si>
  <si>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</si>
  <si>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</si>
  <si>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</si>
  <si>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</si>
  <si>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</si>
  <si>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</si>
  <si>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</si>
  <si>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</si>
  <si>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</si>
  <si>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</si>
  <si>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</si>
  <si>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</si>
  <si>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</si>
  <si>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</si>
  <si>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</si>
  <si>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</si>
  <si>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</si>
  <si>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</si>
  <si>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</si>
  <si>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</si>
  <si>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</si>
  <si>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</si>
  <si>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</si>
  <si>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</si>
  <si>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</si>
  <si>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</si>
  <si>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</si>
  <si>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</si>
  <si>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</si>
  <si>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</si>
  <si>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</si>
  <si>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</si>
  <si>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</si>
  <si>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</si>
  <si>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</si>
  <si>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</si>
  <si>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</si>
  <si>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</si>
  <si>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</si>
  <si>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</si>
  <si>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</si>
  <si>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</si>
  <si>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</si>
  <si>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</si>
  <si>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</si>
  <si>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</si>
  <si>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</si>
  <si>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</si>
  <si>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</si>
  <si>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</si>
  <si>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</si>
  <si>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</si>
  <si>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</si>
  <si>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</si>
  <si>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</si>
  <si>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</si>
  <si>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</si>
  <si>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</si>
  <si>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</si>
  <si>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</si>
  <si>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</si>
  <si>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</si>
  <si>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</si>
  <si>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</si>
  <si>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</si>
  <si>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</si>
  <si>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</si>
  <si>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</si>
  <si>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</si>
  <si>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</si>
  <si>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</si>
  <si>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</si>
  <si>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</si>
  <si>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</si>
  <si>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</si>
  <si>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</si>
  <si>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</si>
  <si>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</si>
  <si>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</si>
  <si>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</si>
  <si>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</si>
  <si>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</si>
  <si>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</si>
  <si>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</si>
  <si>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</si>
  <si>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</si>
  <si>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</si>
  <si>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</si>
  <si>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</si>
  <si>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</si>
  <si>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</si>
  <si>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</si>
  <si>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</si>
  <si>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</si>
  <si>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</si>
  <si>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</si>
  <si>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</si>
  <si>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</si>
  <si>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</si>
  <si>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</si>
  <si>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</si>
  <si>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</si>
  <si>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</si>
  <si>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</si>
  <si>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</si>
  <si>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</si>
  <si>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</si>
  <si>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</si>
  <si>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</si>
  <si>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</si>
  <si>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</si>
  <si>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</si>
  <si>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</si>
  <si>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</si>
  <si>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</si>
  <si>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</si>
  <si>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</si>
  <si>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</si>
  <si>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</si>
  <si>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</si>
  <si>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</si>
  <si>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</si>
  <si>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</si>
  <si>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</si>
  <si>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</si>
  <si>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</si>
  <si>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</si>
  <si>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</si>
  <si>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</si>
  <si>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</si>
  <si>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</si>
  <si>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</si>
  <si>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</si>
  <si>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</si>
  <si>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</si>
  <si>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</si>
  <si>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</si>
  <si>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</si>
  <si>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</si>
  <si>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</si>
  <si>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</si>
  <si>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</si>
  <si>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</si>
  <si>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</si>
  <si>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</si>
  <si>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</si>
  <si>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</si>
  <si>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</si>
  <si>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</si>
  <si>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</si>
  <si>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</si>
  <si>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</si>
  <si>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</si>
  <si>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</si>
  <si>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</si>
  <si>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</si>
  <si>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</si>
  <si>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</si>
  <si>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</si>
  <si>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</si>
  <si>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Житомирський районний суд Житомирської області</t>
  </si>
  <si>
    <t>10031. Житомирська область.м. Житомир</t>
  </si>
  <si>
    <t>вул. Покровська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</si>
  <si>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</si>
  <si>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</si>
  <si>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Н.В. Мосійчук</t>
  </si>
  <si>
    <t>Г.А. Морей</t>
  </si>
  <si>
    <t>13 січня 2021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</si>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</sst>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62" fillId="8"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2" fillId="0" borderId="15" xfId="0" applyNumberFormat="1" applyFont="1" applyFill="1" applyBorder="1" applyAlignment="1" applyProtection="1">
      <alignment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42" fillId="0" borderId="22" xfId="0" applyFont="1" applyBorder="1" applyAlignment="1">
      <alignment horizontal="center"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1" xfId="0" applyFont="1" applyBorder="1" applyAlignment="1">
      <alignment horizontal="center" wrapText="1"/>
    </xf>
    <xf numFmtId="0" fontId="42" fillId="0" borderId="19"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9" fillId="0" borderId="15" xfId="0" applyFont="1" applyFill="1" applyBorder="1" applyAlignment="1">
      <alignment horizontal="center" vertical="center" textRotation="90" wrapText="1"/>
    </xf>
    <xf numFmtId="0" fontId="42" fillId="0" borderId="15" xfId="0" applyFont="1" applyFill="1" applyBorder="1" applyAlignment="1">
      <alignment horizontal="center" wrapText="1"/>
    </xf>
    <xf numFmtId="0" fontId="42" fillId="0" borderId="22"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15"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19"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3" xfId="0" applyFont="1" applyBorder="1" applyAlignment="1">
      <alignment wrapText="1"/>
    </xf>
    <xf numFmtId="0" fontId="42" fillId="0" borderId="23" xfId="0" applyFont="1" applyFill="1" applyBorder="1" applyAlignment="1">
      <alignment wrapText="1"/>
    </xf>
    <xf numFmtId="0" fontId="42" fillId="0" borderId="25" xfId="0" applyFont="1" applyBorder="1" applyAlignment="1">
      <alignment wrapText="1"/>
    </xf>
    <xf numFmtId="0" fontId="42" fillId="0" borderId="15"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Font="1" applyBorder="1" applyAlignment="1" applyProtection="1">
      <alignment horizontal="right" wrapText="1"/>
      <protection/>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Border="1" applyAlignment="1">
      <alignment horizontal="right" wrapText="1"/>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2" fillId="2" borderId="15" xfId="0" applyNumberFormat="1" applyFont="1" applyFill="1" applyBorder="1" applyAlignment="1" applyProtection="1">
      <alignment horizontal="left" vertical="top" wrapText="1"/>
      <protection/>
    </xf>
    <xf numFmtId="0" fontId="42" fillId="2" borderId="15" xfId="0" applyNumberFormat="1" applyFont="1" applyFill="1" applyBorder="1" applyAlignment="1" applyProtection="1">
      <alignment wrapText="1"/>
      <protection/>
    </xf>
    <xf numFmtId="0" fontId="42" fillId="2" borderId="19" xfId="0" applyNumberFormat="1" applyFont="1" applyFill="1" applyBorder="1" applyAlignment="1" applyProtection="1">
      <alignment wrapText="1"/>
      <protection/>
    </xf>
    <xf numFmtId="0" fontId="2" fillId="2" borderId="0" xfId="0" applyFont="1" applyFill="1" applyBorder="1" applyAlignment="1">
      <alignment/>
    </xf>
    <xf numFmtId="0" fontId="0" fillId="2" borderId="0" xfId="0" applyFill="1" applyBorder="1" applyAlignment="1">
      <alignment/>
    </xf>
    <xf numFmtId="0" fontId="0" fillId="2" borderId="0" xfId="0" applyFill="1" applyAlignment="1">
      <alignment/>
    </xf>
    <xf numFmtId="0" fontId="45" fillId="2" borderId="15" xfId="100" applyNumberFormat="1" applyFont="1" applyFill="1" applyBorder="1" applyAlignment="1" applyProtection="1">
      <alignment horizontal="right" wrapText="1"/>
      <protection/>
    </xf>
    <xf numFmtId="0" fontId="45" fillId="2" borderId="15" xfId="0" applyNumberFormat="1" applyFont="1" applyFill="1" applyBorder="1" applyAlignment="1" applyProtection="1">
      <alignment horizontal="right" wrapText="1"/>
      <protection/>
    </xf>
    <xf numFmtId="0" fontId="1" fillId="2" borderId="15" xfId="0" applyFont="1" applyFill="1" applyBorder="1" applyAlignment="1">
      <alignment wrapText="1"/>
    </xf>
    <xf numFmtId="0" fontId="1" fillId="2" borderId="15" xfId="0" applyNumberFormat="1" applyFont="1" applyFill="1" applyBorder="1" applyAlignment="1" applyProtection="1">
      <alignment horizontal="right"/>
      <protection/>
    </xf>
    <xf numFmtId="0" fontId="1" fillId="2" borderId="15" xfId="0" applyNumberFormat="1" applyFont="1" applyFill="1" applyBorder="1" applyAlignment="1" applyProtection="1">
      <alignment horizontal="right" wrapText="1"/>
      <protection/>
    </xf>
    <xf numFmtId="0" fontId="42" fillId="2" borderId="0" xfId="0" applyFont="1" applyFill="1" applyAlignment="1">
      <alignment/>
    </xf>
    <xf numFmtId="0" fontId="42" fillId="2" borderId="0" xfId="0" applyFont="1" applyFill="1" applyBorder="1" applyAlignment="1" applyProtection="1">
      <alignment/>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42" fillId="0" borderId="15" xfId="0" applyFont="1" applyBorder="1" applyAlignment="1">
      <alignment horizontal="left" vertical="top" wrapText="1"/>
    </xf>
    <xf numFmtId="0" fontId="6" fillId="0" borderId="15" xfId="0" applyFont="1" applyFill="1" applyBorder="1" applyAlignment="1" applyProtection="1">
      <alignment horizontal="center" vertical="center" textRotation="90" wrapText="1"/>
      <protection/>
    </xf>
    <xf numFmtId="0" fontId="1" fillId="0" borderId="15"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36" fillId="0" borderId="15" xfId="0" applyFont="1" applyFill="1" applyBorder="1" applyAlignment="1" applyProtection="1">
      <alignment horizontal="center" vertical="center" textRotation="90" wrapText="1"/>
      <protection/>
    </xf>
    <xf numFmtId="0" fontId="37" fillId="0" borderId="18"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15" xfId="0" applyFont="1" applyFill="1" applyBorder="1" applyAlignment="1" applyProtection="1">
      <alignment horizontal="center" vertical="center" textRotation="90" wrapText="1"/>
      <protection/>
    </xf>
    <xf numFmtId="0" fontId="6" fillId="0" borderId="15" xfId="0" applyFont="1" applyFill="1" applyBorder="1" applyAlignment="1">
      <alignment horizontal="center"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8"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37" fillId="0" borderId="0"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35" fillId="0" borderId="15"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9" fillId="0" borderId="15" xfId="0" applyFont="1" applyFill="1" applyBorder="1" applyAlignment="1" applyProtection="1">
      <alignment horizontal="left" vertical="center"/>
      <protection/>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15" xfId="0" applyFont="1" applyFill="1" applyBorder="1" applyAlignment="1" applyProtection="1">
      <alignment horizontal="left" vertical="center"/>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67" fillId="0" borderId="15" xfId="0" applyFont="1" applyFill="1" applyBorder="1" applyAlignment="1" applyProtection="1">
      <alignment vertical="center" wrapText="1"/>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8" fillId="0" borderId="14" xfId="0" applyFont="1" applyBorder="1" applyAlignment="1">
      <alignment horizontal="center" vertical="center"/>
    </xf>
    <xf numFmtId="0" fontId="9" fillId="0" borderId="15" xfId="0" applyFont="1" applyBorder="1" applyAlignment="1">
      <alignment horizontal="left" vertical="top" wrapText="1"/>
    </xf>
    <xf numFmtId="0" fontId="8" fillId="0" borderId="0" xfId="0" applyFont="1" applyBorder="1" applyAlignment="1">
      <alignment horizontal="center"/>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42" fillId="0" borderId="15" xfId="101" applyFont="1" applyFill="1" applyBorder="1" applyAlignment="1">
      <alignment horizontal="center"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9" t="s">
        <v>995</v>
      </c>
      <c r="B1" s="289"/>
      <c r="C1" s="289"/>
      <c r="D1" s="289"/>
      <c r="E1" s="289"/>
      <c r="F1" s="289"/>
      <c r="G1" s="289"/>
      <c r="H1" s="289"/>
    </row>
    <row r="2" spans="2:8" ht="15.75">
      <c r="B2" s="38"/>
      <c r="C2" s="38"/>
      <c r="D2" s="38"/>
      <c r="E2" s="38"/>
      <c r="F2" s="38"/>
      <c r="G2" s="38"/>
      <c r="H2" s="38"/>
    </row>
    <row r="3" spans="2:8" ht="18.75" customHeight="1">
      <c r="B3" s="289" t="s">
        <v>996</v>
      </c>
      <c r="C3" s="289"/>
      <c r="D3" s="289"/>
      <c r="E3" s="289"/>
      <c r="F3" s="289"/>
      <c r="G3" s="289"/>
      <c r="H3" s="289"/>
    </row>
    <row r="4" spans="2:8" ht="18.75" customHeight="1">
      <c r="B4" s="289" t="s">
        <v>997</v>
      </c>
      <c r="C4" s="289"/>
      <c r="D4" s="289"/>
      <c r="E4" s="289"/>
      <c r="F4" s="289"/>
      <c r="G4" s="289"/>
      <c r="H4" s="289"/>
    </row>
    <row r="5" spans="2:8" ht="15" customHeight="1">
      <c r="B5" s="288" t="s">
        <v>875</v>
      </c>
      <c r="C5" s="288"/>
      <c r="D5" s="288"/>
      <c r="E5" s="288"/>
      <c r="F5" s="288"/>
      <c r="G5" s="288"/>
      <c r="H5" s="288"/>
    </row>
    <row r="6" spans="2:8" ht="15.75">
      <c r="B6" s="38"/>
      <c r="C6" s="38"/>
      <c r="D6" s="298"/>
      <c r="E6" s="298"/>
      <c r="F6" s="298"/>
      <c r="G6" s="38"/>
      <c r="H6" s="38"/>
    </row>
    <row r="7" spans="2:8" ht="26.25" customHeight="1">
      <c r="B7" s="39"/>
      <c r="C7" s="39"/>
      <c r="D7" s="39"/>
      <c r="E7" s="39"/>
      <c r="F7" s="38"/>
      <c r="G7" s="38"/>
      <c r="H7" s="38"/>
    </row>
    <row r="8" spans="1:8" ht="15" customHeight="1">
      <c r="A8" s="13"/>
      <c r="B8" s="284" t="s">
        <v>998</v>
      </c>
      <c r="C8" s="284"/>
      <c r="D8" s="284"/>
      <c r="E8" s="106" t="s">
        <v>999</v>
      </c>
      <c r="F8" s="287" t="s">
        <v>1017</v>
      </c>
      <c r="G8" s="288"/>
      <c r="H8" s="288"/>
    </row>
    <row r="9" spans="1:8" ht="12.75" customHeight="1">
      <c r="A9" s="11"/>
      <c r="B9" s="290" t="s">
        <v>7</v>
      </c>
      <c r="C9" s="291"/>
      <c r="D9" s="292"/>
      <c r="E9" s="296" t="s">
        <v>1029</v>
      </c>
      <c r="F9" s="302" t="s">
        <v>4</v>
      </c>
      <c r="G9" s="302"/>
      <c r="H9" s="302"/>
    </row>
    <row r="10" spans="1:8" ht="37.5" customHeight="1">
      <c r="A10" s="11"/>
      <c r="B10" s="293"/>
      <c r="C10" s="294"/>
      <c r="D10" s="295"/>
      <c r="E10" s="297"/>
      <c r="F10" s="308" t="s">
        <v>1000</v>
      </c>
      <c r="G10" s="308"/>
      <c r="H10" s="308"/>
    </row>
    <row r="11" spans="1:8" ht="12.75" customHeight="1">
      <c r="A11" s="11"/>
      <c r="B11" s="303" t="s">
        <v>846</v>
      </c>
      <c r="C11" s="304"/>
      <c r="D11" s="305"/>
      <c r="E11" s="297" t="s">
        <v>847</v>
      </c>
      <c r="F11" s="306" t="s">
        <v>94</v>
      </c>
      <c r="G11" s="307"/>
      <c r="H11" s="307"/>
    </row>
    <row r="12" spans="1:8" ht="12.75" customHeight="1">
      <c r="A12" s="11"/>
      <c r="B12" s="303"/>
      <c r="C12" s="304"/>
      <c r="D12" s="305"/>
      <c r="E12" s="297"/>
      <c r="F12" s="306"/>
      <c r="G12" s="307"/>
      <c r="H12" s="307"/>
    </row>
    <row r="13" spans="1:8" ht="12.75" customHeight="1">
      <c r="A13" s="11"/>
      <c r="B13" s="303"/>
      <c r="C13" s="304"/>
      <c r="D13" s="305"/>
      <c r="E13" s="297"/>
      <c r="F13" s="306"/>
      <c r="G13" s="307"/>
      <c r="H13" s="307"/>
    </row>
    <row r="14" spans="1:8" ht="11.25" customHeight="1">
      <c r="A14" s="11"/>
      <c r="B14" s="303"/>
      <c r="C14" s="304"/>
      <c r="D14" s="305"/>
      <c r="E14" s="297"/>
      <c r="F14" s="306"/>
      <c r="G14" s="307"/>
      <c r="H14" s="307"/>
    </row>
    <row r="15" spans="1:8" ht="12.75" customHeight="1">
      <c r="A15" s="11"/>
      <c r="B15" s="303"/>
      <c r="C15" s="304"/>
      <c r="D15" s="305"/>
      <c r="E15" s="297"/>
      <c r="F15" s="307" t="s">
        <v>1033</v>
      </c>
      <c r="G15" s="307"/>
      <c r="H15" s="307"/>
    </row>
    <row r="16" spans="1:8" ht="12" customHeight="1">
      <c r="A16" s="11"/>
      <c r="B16" s="303"/>
      <c r="C16" s="304"/>
      <c r="D16" s="305"/>
      <c r="E16" s="297"/>
      <c r="F16" s="307"/>
      <c r="G16" s="307"/>
      <c r="H16" s="307"/>
    </row>
    <row r="17" spans="2:8" ht="45" customHeight="1">
      <c r="B17" s="281" t="s">
        <v>5</v>
      </c>
      <c r="C17" s="282"/>
      <c r="D17" s="283"/>
      <c r="E17" s="108" t="s">
        <v>6</v>
      </c>
      <c r="F17" s="285" t="s">
        <v>848</v>
      </c>
      <c r="G17" s="286"/>
      <c r="H17" s="286"/>
    </row>
    <row r="18" spans="2:7" ht="33" customHeight="1">
      <c r="B18" s="107"/>
      <c r="C18" s="107"/>
      <c r="D18" s="107"/>
      <c r="E18" s="105"/>
      <c r="F18" s="105"/>
      <c r="G18" s="105"/>
    </row>
    <row r="19" spans="1:9" ht="20.25" customHeight="1">
      <c r="A19" s="13"/>
      <c r="B19" s="109" t="s">
        <v>1001</v>
      </c>
      <c r="C19" s="110"/>
      <c r="D19" s="14"/>
      <c r="E19" s="14"/>
      <c r="F19" s="14"/>
      <c r="G19" s="14"/>
      <c r="H19" s="111"/>
      <c r="I19" s="11"/>
    </row>
    <row r="20" spans="1:9" ht="20.25" customHeight="1">
      <c r="A20" s="13"/>
      <c r="B20" s="310" t="s">
        <v>1002</v>
      </c>
      <c r="C20" s="311"/>
      <c r="D20" s="300" t="s">
        <v>876</v>
      </c>
      <c r="E20" s="300"/>
      <c r="F20" s="300"/>
      <c r="G20" s="300"/>
      <c r="H20" s="301"/>
      <c r="I20" s="11"/>
    </row>
    <row r="21" spans="1:9" ht="12.75" customHeight="1">
      <c r="A21" s="13"/>
      <c r="B21" s="112"/>
      <c r="C21" s="11"/>
      <c r="D21" s="14"/>
      <c r="E21" s="14"/>
      <c r="F21" s="14"/>
      <c r="G21" s="14"/>
      <c r="H21" s="111"/>
      <c r="I21" s="11"/>
    </row>
    <row r="22" spans="1:9" ht="12.75" customHeight="1">
      <c r="A22" s="13"/>
      <c r="B22" s="112" t="s">
        <v>1003</v>
      </c>
      <c r="C22" s="11"/>
      <c r="D22" s="279" t="s">
        <v>877</v>
      </c>
      <c r="E22" s="300"/>
      <c r="F22" s="300"/>
      <c r="G22" s="300"/>
      <c r="H22" s="301"/>
      <c r="I22" s="11"/>
    </row>
    <row r="23" spans="1:9" ht="12.75" customHeight="1">
      <c r="A23" s="13"/>
      <c r="B23" s="55"/>
      <c r="C23" s="56"/>
      <c r="D23" s="56"/>
      <c r="E23" s="56"/>
      <c r="F23" s="56"/>
      <c r="G23" s="56"/>
      <c r="H23" s="57"/>
      <c r="I23" s="11"/>
    </row>
    <row r="24" spans="1:8" ht="12.75" customHeight="1">
      <c r="A24" s="13"/>
      <c r="B24" s="280" t="s">
        <v>878</v>
      </c>
      <c r="C24" s="277"/>
      <c r="D24" s="277"/>
      <c r="E24" s="277"/>
      <c r="F24" s="277"/>
      <c r="G24" s="277"/>
      <c r="H24" s="278"/>
    </row>
    <row r="25" spans="1:8" ht="12.75" customHeight="1">
      <c r="A25" s="13"/>
      <c r="B25" s="273" t="s">
        <v>1004</v>
      </c>
      <c r="C25" s="302"/>
      <c r="D25" s="302"/>
      <c r="E25" s="302"/>
      <c r="F25" s="302"/>
      <c r="G25" s="302"/>
      <c r="H25" s="274"/>
    </row>
    <row r="26" spans="1:9" ht="12.75" customHeight="1">
      <c r="A26" s="13"/>
      <c r="B26" s="299">
        <v>90</v>
      </c>
      <c r="C26" s="300"/>
      <c r="D26" s="300"/>
      <c r="E26" s="300"/>
      <c r="F26" s="300"/>
      <c r="G26" s="300"/>
      <c r="H26" s="301"/>
      <c r="I26" s="11"/>
    </row>
    <row r="27" spans="1:9" ht="12.75" customHeight="1">
      <c r="A27" s="13"/>
      <c r="B27" s="309" t="s">
        <v>1005</v>
      </c>
      <c r="C27" s="309"/>
      <c r="D27" s="309"/>
      <c r="E27" s="309"/>
      <c r="F27" s="309"/>
      <c r="G27" s="309"/>
      <c r="H27" s="309"/>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B25:H25"/>
    <mergeCell ref="B26:H26"/>
    <mergeCell ref="A1:H1"/>
    <mergeCell ref="F9:H9"/>
    <mergeCell ref="E11:E16"/>
    <mergeCell ref="B11:D16"/>
    <mergeCell ref="F11:H14"/>
    <mergeCell ref="F15:H16"/>
    <mergeCell ref="B3:H3"/>
    <mergeCell ref="F10:H10"/>
    <mergeCell ref="B5:H5"/>
    <mergeCell ref="B4:H4"/>
    <mergeCell ref="B9:D10"/>
    <mergeCell ref="E9:E10"/>
    <mergeCell ref="D6:F6"/>
    <mergeCell ref="B17:D17"/>
    <mergeCell ref="B8:D8"/>
    <mergeCell ref="F17:H17"/>
    <mergeCell ref="F8:H8"/>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&amp;LC317F97A&amp;C</oddFooter>
  </headerFooter>
</worksheet>
</file>

<file path=xl/worksheets/sheet2.xml><?xml version="1.0" encoding="utf-8"?>
<worksheet xmlns="http://schemas.openxmlformats.org/spreadsheetml/2006/main" xmlns:r="http://schemas.openxmlformats.org/officeDocument/2006/relationships">
  <dimension ref="A1:AX898"/>
  <sheetViews>
    <sheetView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3" t="s">
        <v>1030</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33" ht="23.25" customHeight="1">
      <c r="A2" s="270" t="s">
        <v>948</v>
      </c>
      <c r="B2" s="275" t="s">
        <v>828</v>
      </c>
      <c r="C2" s="312" t="s">
        <v>849</v>
      </c>
      <c r="D2" s="276" t="s">
        <v>12</v>
      </c>
      <c r="E2" s="276"/>
      <c r="F2" s="271" t="s">
        <v>11</v>
      </c>
      <c r="G2" s="271"/>
      <c r="H2" s="271" t="s">
        <v>13</v>
      </c>
      <c r="I2" s="271"/>
      <c r="J2" s="271"/>
      <c r="K2" s="271"/>
      <c r="L2" s="271"/>
      <c r="M2" s="271"/>
      <c r="N2" s="271"/>
      <c r="O2" s="271"/>
      <c r="P2" s="271"/>
      <c r="Q2" s="271"/>
      <c r="R2" s="271" t="s">
        <v>14</v>
      </c>
      <c r="S2" s="271"/>
      <c r="T2" s="271"/>
      <c r="U2" s="271"/>
      <c r="V2" s="271"/>
      <c r="W2" s="271"/>
      <c r="X2" s="271"/>
      <c r="Y2" s="271"/>
      <c r="Z2" s="271"/>
      <c r="AA2" s="269" t="s">
        <v>15</v>
      </c>
      <c r="AB2" s="271" t="s">
        <v>38</v>
      </c>
      <c r="AC2" s="271"/>
      <c r="AD2" s="17"/>
      <c r="AE2" s="17"/>
      <c r="AF2" s="17"/>
      <c r="AG2" s="17"/>
    </row>
    <row r="3" spans="1:33" ht="41.25" customHeight="1">
      <c r="A3" s="270"/>
      <c r="B3" s="275"/>
      <c r="C3" s="312"/>
      <c r="D3" s="276"/>
      <c r="E3" s="276"/>
      <c r="F3" s="271"/>
      <c r="G3" s="271"/>
      <c r="H3" s="269" t="s">
        <v>935</v>
      </c>
      <c r="I3" s="270" t="s">
        <v>952</v>
      </c>
      <c r="J3" s="270"/>
      <c r="K3" s="270"/>
      <c r="L3" s="270"/>
      <c r="M3" s="270"/>
      <c r="N3" s="270"/>
      <c r="O3" s="270"/>
      <c r="P3" s="270"/>
      <c r="Q3" s="270"/>
      <c r="R3" s="270" t="s">
        <v>939</v>
      </c>
      <c r="S3" s="270"/>
      <c r="T3" s="275" t="s">
        <v>961</v>
      </c>
      <c r="U3" s="275" t="s">
        <v>1010</v>
      </c>
      <c r="V3" s="275" t="s">
        <v>959</v>
      </c>
      <c r="W3" s="275" t="s">
        <v>965</v>
      </c>
      <c r="X3" s="275" t="s">
        <v>966</v>
      </c>
      <c r="Y3" s="275" t="s">
        <v>967</v>
      </c>
      <c r="Z3" s="275" t="s">
        <v>970</v>
      </c>
      <c r="AA3" s="269"/>
      <c r="AB3" s="271"/>
      <c r="AC3" s="271"/>
      <c r="AD3" s="314"/>
      <c r="AE3" s="315"/>
      <c r="AF3" s="315"/>
      <c r="AG3" s="314"/>
    </row>
    <row r="4" spans="1:33" ht="24" customHeight="1">
      <c r="A4" s="270"/>
      <c r="B4" s="275"/>
      <c r="C4" s="312"/>
      <c r="D4" s="276"/>
      <c r="E4" s="276"/>
      <c r="F4" s="269" t="s">
        <v>937</v>
      </c>
      <c r="G4" s="275" t="s">
        <v>960</v>
      </c>
      <c r="H4" s="269"/>
      <c r="I4" s="270" t="s">
        <v>958</v>
      </c>
      <c r="J4" s="270"/>
      <c r="K4" s="270"/>
      <c r="L4" s="272" t="s">
        <v>966</v>
      </c>
      <c r="M4" s="272" t="s">
        <v>967</v>
      </c>
      <c r="N4" s="272" t="s">
        <v>1009</v>
      </c>
      <c r="O4" s="272" t="s">
        <v>970</v>
      </c>
      <c r="P4" s="272" t="s">
        <v>959</v>
      </c>
      <c r="Q4" s="272" t="s">
        <v>965</v>
      </c>
      <c r="R4" s="275" t="s">
        <v>937</v>
      </c>
      <c r="S4" s="275" t="s">
        <v>953</v>
      </c>
      <c r="T4" s="275"/>
      <c r="U4" s="275"/>
      <c r="V4" s="275"/>
      <c r="W4" s="275"/>
      <c r="X4" s="275"/>
      <c r="Y4" s="275"/>
      <c r="Z4" s="275"/>
      <c r="AA4" s="269"/>
      <c r="AB4" s="275" t="s">
        <v>937</v>
      </c>
      <c r="AC4" s="275" t="s">
        <v>960</v>
      </c>
      <c r="AD4" s="314"/>
      <c r="AE4" s="315"/>
      <c r="AF4" s="315"/>
      <c r="AG4" s="314"/>
    </row>
    <row r="5" spans="1:33" ht="36.75" customHeight="1">
      <c r="A5" s="270"/>
      <c r="B5" s="275"/>
      <c r="C5" s="312"/>
      <c r="D5" s="276" t="s">
        <v>937</v>
      </c>
      <c r="E5" s="316" t="s">
        <v>3</v>
      </c>
      <c r="F5" s="269"/>
      <c r="G5" s="275"/>
      <c r="H5" s="269"/>
      <c r="I5" s="275" t="s">
        <v>937</v>
      </c>
      <c r="J5" s="270" t="s">
        <v>1006</v>
      </c>
      <c r="K5" s="270"/>
      <c r="L5" s="272"/>
      <c r="M5" s="272"/>
      <c r="N5" s="272"/>
      <c r="O5" s="272"/>
      <c r="P5" s="272"/>
      <c r="Q5" s="272"/>
      <c r="R5" s="275"/>
      <c r="S5" s="275"/>
      <c r="T5" s="275"/>
      <c r="U5" s="275"/>
      <c r="V5" s="275"/>
      <c r="W5" s="275"/>
      <c r="X5" s="275"/>
      <c r="Y5" s="275"/>
      <c r="Z5" s="275"/>
      <c r="AA5" s="269"/>
      <c r="AB5" s="275"/>
      <c r="AC5" s="275"/>
      <c r="AD5" s="314"/>
      <c r="AE5" s="315"/>
      <c r="AF5" s="315"/>
      <c r="AG5" s="314"/>
    </row>
    <row r="6" spans="1:33" ht="70.5" customHeight="1">
      <c r="A6" s="270"/>
      <c r="B6" s="275"/>
      <c r="C6" s="312"/>
      <c r="D6" s="276"/>
      <c r="E6" s="317"/>
      <c r="F6" s="269"/>
      <c r="G6" s="275"/>
      <c r="H6" s="269"/>
      <c r="I6" s="275"/>
      <c r="J6" s="67" t="s">
        <v>1007</v>
      </c>
      <c r="K6" s="66" t="s">
        <v>1008</v>
      </c>
      <c r="L6" s="272"/>
      <c r="M6" s="272"/>
      <c r="N6" s="272"/>
      <c r="O6" s="272"/>
      <c r="P6" s="272"/>
      <c r="Q6" s="272"/>
      <c r="R6" s="275"/>
      <c r="S6" s="275"/>
      <c r="T6" s="275"/>
      <c r="U6" s="275"/>
      <c r="V6" s="275"/>
      <c r="W6" s="275"/>
      <c r="X6" s="275"/>
      <c r="Y6" s="275"/>
      <c r="Z6" s="275"/>
      <c r="AA6" s="269"/>
      <c r="AB6" s="275"/>
      <c r="AC6" s="275"/>
      <c r="AD6" s="314"/>
      <c r="AE6" s="315"/>
      <c r="AF6" s="315"/>
      <c r="AG6" s="314"/>
    </row>
    <row r="7" spans="1:29" ht="13.5" customHeight="1">
      <c r="A7" s="41" t="s">
        <v>940</v>
      </c>
      <c r="B7" s="41" t="s">
        <v>941</v>
      </c>
      <c r="C7" s="41" t="s">
        <v>942</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825</v>
      </c>
      <c r="C8" s="150" t="s">
        <v>95</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97</v>
      </c>
      <c r="C9" s="149" t="s">
        <v>96</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99</v>
      </c>
      <c r="C10" s="149" t="s">
        <v>98</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826</v>
      </c>
      <c r="C11" s="149" t="s">
        <v>827</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101</v>
      </c>
      <c r="C12" s="149" t="s">
        <v>100</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102</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104</v>
      </c>
      <c r="C14" s="149" t="s">
        <v>103</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106</v>
      </c>
      <c r="C15" s="149" t="s">
        <v>105</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108</v>
      </c>
      <c r="C16" s="149" t="s">
        <v>107</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110</v>
      </c>
      <c r="C17" s="150" t="s">
        <v>109</v>
      </c>
      <c r="D17" s="241">
        <v>104</v>
      </c>
      <c r="E17" s="242">
        <v>57</v>
      </c>
      <c r="F17" s="173">
        <v>116</v>
      </c>
      <c r="G17" s="238">
        <v>2</v>
      </c>
      <c r="H17" s="242">
        <v>48</v>
      </c>
      <c r="I17" s="242">
        <v>14</v>
      </c>
      <c r="J17" s="242">
        <v>1</v>
      </c>
      <c r="K17" s="242"/>
      <c r="L17" s="242"/>
      <c r="M17" s="242">
        <v>15</v>
      </c>
      <c r="N17" s="242">
        <v>19</v>
      </c>
      <c r="O17" s="242"/>
      <c r="P17" s="242"/>
      <c r="Q17" s="242"/>
      <c r="R17" s="237">
        <v>14</v>
      </c>
      <c r="S17" s="237"/>
      <c r="T17" s="237">
        <v>1</v>
      </c>
      <c r="U17" s="237">
        <v>19</v>
      </c>
      <c r="V17" s="237"/>
      <c r="W17" s="237"/>
      <c r="X17" s="237"/>
      <c r="Y17" s="237">
        <v>17</v>
      </c>
      <c r="Z17" s="237"/>
      <c r="AA17" s="242">
        <v>56</v>
      </c>
      <c r="AB17" s="237">
        <v>65</v>
      </c>
      <c r="AC17" s="237">
        <v>2</v>
      </c>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112</v>
      </c>
      <c r="C18" s="149" t="s">
        <v>111</v>
      </c>
      <c r="D18" s="241">
        <v>18</v>
      </c>
      <c r="E18" s="242">
        <v>1</v>
      </c>
      <c r="F18" s="173">
        <v>23</v>
      </c>
      <c r="G18" s="238">
        <v>2</v>
      </c>
      <c r="H18" s="242">
        <v>2</v>
      </c>
      <c r="I18" s="242">
        <v>2</v>
      </c>
      <c r="J18" s="242"/>
      <c r="K18" s="242"/>
      <c r="L18" s="242"/>
      <c r="M18" s="242"/>
      <c r="N18" s="242"/>
      <c r="O18" s="242"/>
      <c r="P18" s="242"/>
      <c r="Q18" s="242"/>
      <c r="R18" s="237">
        <v>1</v>
      </c>
      <c r="S18" s="237"/>
      <c r="T18" s="237">
        <v>1</v>
      </c>
      <c r="U18" s="237"/>
      <c r="V18" s="237"/>
      <c r="W18" s="237"/>
      <c r="X18" s="237"/>
      <c r="Y18" s="237"/>
      <c r="Z18" s="237"/>
      <c r="AA18" s="242">
        <v>16</v>
      </c>
      <c r="AB18" s="237">
        <v>21</v>
      </c>
      <c r="AC18" s="237">
        <v>2</v>
      </c>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114</v>
      </c>
      <c r="C19" s="149" t="s">
        <v>113</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116</v>
      </c>
      <c r="C20" s="149" t="s">
        <v>115</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118</v>
      </c>
      <c r="C21" s="149" t="s">
        <v>117</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120</v>
      </c>
      <c r="C22" s="149" t="s">
        <v>119</v>
      </c>
      <c r="D22" s="241">
        <v>1</v>
      </c>
      <c r="E22" s="242">
        <v>1</v>
      </c>
      <c r="F22" s="173">
        <v>1</v>
      </c>
      <c r="G22" s="238"/>
      <c r="H22" s="242"/>
      <c r="I22" s="242"/>
      <c r="J22" s="242"/>
      <c r="K22" s="242"/>
      <c r="L22" s="242"/>
      <c r="M22" s="242"/>
      <c r="N22" s="242"/>
      <c r="O22" s="242"/>
      <c r="P22" s="242"/>
      <c r="Q22" s="242"/>
      <c r="R22" s="237"/>
      <c r="S22" s="237"/>
      <c r="T22" s="237"/>
      <c r="U22" s="237"/>
      <c r="V22" s="237"/>
      <c r="W22" s="237"/>
      <c r="X22" s="237"/>
      <c r="Y22" s="237"/>
      <c r="Z22" s="237"/>
      <c r="AA22" s="242">
        <v>1</v>
      </c>
      <c r="AB22" s="237">
        <v>1</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122</v>
      </c>
      <c r="C23" s="149" t="s">
        <v>121</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124</v>
      </c>
      <c r="C24" s="149" t="s">
        <v>123</v>
      </c>
      <c r="D24" s="241">
        <v>14</v>
      </c>
      <c r="E24" s="242">
        <v>6</v>
      </c>
      <c r="F24" s="173">
        <v>15</v>
      </c>
      <c r="G24" s="238"/>
      <c r="H24" s="242">
        <v>4</v>
      </c>
      <c r="I24" s="242">
        <v>3</v>
      </c>
      <c r="J24" s="242"/>
      <c r="K24" s="242"/>
      <c r="L24" s="242"/>
      <c r="M24" s="242"/>
      <c r="N24" s="242">
        <v>1</v>
      </c>
      <c r="O24" s="242"/>
      <c r="P24" s="242"/>
      <c r="Q24" s="242"/>
      <c r="R24" s="237">
        <v>3</v>
      </c>
      <c r="S24" s="237"/>
      <c r="T24" s="237"/>
      <c r="U24" s="237">
        <v>1</v>
      </c>
      <c r="V24" s="237"/>
      <c r="W24" s="237"/>
      <c r="X24" s="237"/>
      <c r="Y24" s="237"/>
      <c r="Z24" s="237"/>
      <c r="AA24" s="242">
        <v>10</v>
      </c>
      <c r="AB24" s="237">
        <v>11</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126</v>
      </c>
      <c r="C25" s="149" t="s">
        <v>125</v>
      </c>
      <c r="D25" s="241">
        <v>8</v>
      </c>
      <c r="E25" s="242">
        <v>6</v>
      </c>
      <c r="F25" s="173">
        <v>13</v>
      </c>
      <c r="G25" s="238"/>
      <c r="H25" s="242">
        <v>3</v>
      </c>
      <c r="I25" s="242"/>
      <c r="J25" s="242"/>
      <c r="K25" s="242"/>
      <c r="L25" s="242"/>
      <c r="M25" s="242">
        <v>1</v>
      </c>
      <c r="N25" s="242">
        <v>2</v>
      </c>
      <c r="O25" s="242"/>
      <c r="P25" s="242"/>
      <c r="Q25" s="242"/>
      <c r="R25" s="237"/>
      <c r="S25" s="237"/>
      <c r="T25" s="237"/>
      <c r="U25" s="237">
        <v>2</v>
      </c>
      <c r="V25" s="237"/>
      <c r="W25" s="237"/>
      <c r="X25" s="237"/>
      <c r="Y25" s="237">
        <v>3</v>
      </c>
      <c r="Z25" s="237"/>
      <c r="AA25" s="242">
        <v>5</v>
      </c>
      <c r="AB25" s="237">
        <v>8</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128</v>
      </c>
      <c r="C26" s="149" t="s">
        <v>127</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130</v>
      </c>
      <c r="C27" s="149" t="s">
        <v>129</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132</v>
      </c>
      <c r="C28" s="149" t="s">
        <v>131</v>
      </c>
      <c r="D28" s="241">
        <v>58</v>
      </c>
      <c r="E28" s="242">
        <v>39</v>
      </c>
      <c r="F28" s="173">
        <v>60</v>
      </c>
      <c r="G28" s="238"/>
      <c r="H28" s="242">
        <v>38</v>
      </c>
      <c r="I28" s="242">
        <v>9</v>
      </c>
      <c r="J28" s="242">
        <v>1</v>
      </c>
      <c r="K28" s="242"/>
      <c r="L28" s="242"/>
      <c r="M28" s="242">
        <v>13</v>
      </c>
      <c r="N28" s="242">
        <v>16</v>
      </c>
      <c r="O28" s="242"/>
      <c r="P28" s="242"/>
      <c r="Q28" s="242"/>
      <c r="R28" s="237">
        <v>10</v>
      </c>
      <c r="S28" s="237"/>
      <c r="T28" s="237"/>
      <c r="U28" s="237">
        <v>16</v>
      </c>
      <c r="V28" s="237"/>
      <c r="W28" s="237"/>
      <c r="X28" s="237"/>
      <c r="Y28" s="237">
        <v>13</v>
      </c>
      <c r="Z28" s="237"/>
      <c r="AA28" s="242">
        <v>20</v>
      </c>
      <c r="AB28" s="237">
        <v>21</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830</v>
      </c>
      <c r="C29" s="149" t="s">
        <v>133</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831</v>
      </c>
      <c r="C30" s="245" t="s">
        <v>832</v>
      </c>
      <c r="D30" s="251">
        <v>1</v>
      </c>
      <c r="E30" s="252">
        <v>1</v>
      </c>
      <c r="F30" s="253">
        <v>1</v>
      </c>
      <c r="G30" s="254"/>
      <c r="H30" s="252"/>
      <c r="I30" s="252"/>
      <c r="J30" s="252"/>
      <c r="K30" s="252"/>
      <c r="L30" s="252"/>
      <c r="M30" s="252"/>
      <c r="N30" s="252"/>
      <c r="O30" s="252"/>
      <c r="P30" s="252"/>
      <c r="Q30" s="252"/>
      <c r="R30" s="255"/>
      <c r="S30" s="255"/>
      <c r="T30" s="255"/>
      <c r="U30" s="255"/>
      <c r="V30" s="255"/>
      <c r="W30" s="255"/>
      <c r="X30" s="255"/>
      <c r="Y30" s="255"/>
      <c r="Z30" s="255"/>
      <c r="AA30" s="252">
        <v>1</v>
      </c>
      <c r="AB30" s="255">
        <v>1</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134</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136</v>
      </c>
      <c r="C32" s="149" t="s">
        <v>135</v>
      </c>
      <c r="D32" s="241">
        <v>1</v>
      </c>
      <c r="E32" s="242">
        <v>1</v>
      </c>
      <c r="F32" s="173">
        <v>1</v>
      </c>
      <c r="G32" s="238"/>
      <c r="H32" s="242"/>
      <c r="I32" s="242"/>
      <c r="J32" s="242"/>
      <c r="K32" s="242"/>
      <c r="L32" s="242"/>
      <c r="M32" s="242"/>
      <c r="N32" s="242"/>
      <c r="O32" s="242"/>
      <c r="P32" s="242"/>
      <c r="Q32" s="242"/>
      <c r="R32" s="237"/>
      <c r="S32" s="237"/>
      <c r="T32" s="237"/>
      <c r="U32" s="237"/>
      <c r="V32" s="237"/>
      <c r="W32" s="237"/>
      <c r="X32" s="237"/>
      <c r="Y32" s="237"/>
      <c r="Z32" s="237"/>
      <c r="AA32" s="242">
        <v>1</v>
      </c>
      <c r="AB32" s="237">
        <v>1</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138</v>
      </c>
      <c r="C33" s="149" t="s">
        <v>137</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140</v>
      </c>
      <c r="C34" s="149" t="s">
        <v>139</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142</v>
      </c>
      <c r="C35" s="149" t="s">
        <v>141</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144</v>
      </c>
      <c r="C36" s="149" t="s">
        <v>143</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146</v>
      </c>
      <c r="C37" s="149" t="s">
        <v>145</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148</v>
      </c>
      <c r="C38" s="149" t="s">
        <v>147</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150</v>
      </c>
      <c r="C39" s="149" t="s">
        <v>149</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152</v>
      </c>
      <c r="C40" s="149" t="s">
        <v>151</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153</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155</v>
      </c>
      <c r="C42" s="149" t="s">
        <v>154</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157</v>
      </c>
      <c r="C43" s="149" t="s">
        <v>156</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158</v>
      </c>
      <c r="D44" s="241">
        <v>2</v>
      </c>
      <c r="E44" s="242">
        <v>2</v>
      </c>
      <c r="F44" s="173">
        <v>2</v>
      </c>
      <c r="G44" s="238"/>
      <c r="H44" s="242">
        <v>1</v>
      </c>
      <c r="I44" s="242"/>
      <c r="J44" s="242"/>
      <c r="K44" s="242"/>
      <c r="L44" s="242"/>
      <c r="M44" s="242">
        <v>1</v>
      </c>
      <c r="N44" s="242"/>
      <c r="O44" s="242"/>
      <c r="P44" s="242"/>
      <c r="Q44" s="242"/>
      <c r="R44" s="237"/>
      <c r="S44" s="237"/>
      <c r="T44" s="237"/>
      <c r="U44" s="237"/>
      <c r="V44" s="237"/>
      <c r="W44" s="237"/>
      <c r="X44" s="237"/>
      <c r="Y44" s="237">
        <v>1</v>
      </c>
      <c r="Z44" s="237"/>
      <c r="AA44" s="242">
        <v>1</v>
      </c>
      <c r="AB44" s="237">
        <v>1</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159</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160</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161</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162</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163</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165</v>
      </c>
      <c r="C50" s="150" t="s">
        <v>164</v>
      </c>
      <c r="D50" s="241">
        <v>3</v>
      </c>
      <c r="E50" s="242">
        <v>2</v>
      </c>
      <c r="F50" s="173">
        <v>12</v>
      </c>
      <c r="G50" s="238"/>
      <c r="H50" s="242"/>
      <c r="I50" s="242"/>
      <c r="J50" s="242"/>
      <c r="K50" s="242"/>
      <c r="L50" s="242"/>
      <c r="M50" s="242"/>
      <c r="N50" s="242"/>
      <c r="O50" s="242"/>
      <c r="P50" s="242"/>
      <c r="Q50" s="242"/>
      <c r="R50" s="237"/>
      <c r="S50" s="237"/>
      <c r="T50" s="237"/>
      <c r="U50" s="237"/>
      <c r="V50" s="237"/>
      <c r="W50" s="237"/>
      <c r="X50" s="237"/>
      <c r="Y50" s="237"/>
      <c r="Z50" s="237"/>
      <c r="AA50" s="242">
        <v>3</v>
      </c>
      <c r="AB50" s="237">
        <v>12</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c r="A51" s="149">
        <v>44</v>
      </c>
      <c r="B51" s="149" t="s">
        <v>167</v>
      </c>
      <c r="C51" s="149" t="s">
        <v>166</v>
      </c>
      <c r="D51" s="241">
        <v>2</v>
      </c>
      <c r="E51" s="242">
        <v>2</v>
      </c>
      <c r="F51" s="173">
        <v>11</v>
      </c>
      <c r="G51" s="238"/>
      <c r="H51" s="242"/>
      <c r="I51" s="242"/>
      <c r="J51" s="242"/>
      <c r="K51" s="242"/>
      <c r="L51" s="242"/>
      <c r="M51" s="242"/>
      <c r="N51" s="242"/>
      <c r="O51" s="242"/>
      <c r="P51" s="242"/>
      <c r="Q51" s="242"/>
      <c r="R51" s="237"/>
      <c r="S51" s="237"/>
      <c r="T51" s="237"/>
      <c r="U51" s="237"/>
      <c r="V51" s="237"/>
      <c r="W51" s="237"/>
      <c r="X51" s="237"/>
      <c r="Y51" s="237"/>
      <c r="Z51" s="237"/>
      <c r="AA51" s="242">
        <v>2</v>
      </c>
      <c r="AB51" s="237">
        <v>11</v>
      </c>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837</v>
      </c>
      <c r="C52" s="149" t="s">
        <v>838</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169</v>
      </c>
      <c r="C53" s="149" t="s">
        <v>168</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171</v>
      </c>
      <c r="C54" s="149" t="s">
        <v>170</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c r="A55" s="149">
        <v>48</v>
      </c>
      <c r="B55" s="149" t="s">
        <v>173</v>
      </c>
      <c r="C55" s="149" t="s">
        <v>172</v>
      </c>
      <c r="D55" s="241">
        <v>1</v>
      </c>
      <c r="E55" s="242"/>
      <c r="F55" s="173">
        <v>1</v>
      </c>
      <c r="G55" s="238"/>
      <c r="H55" s="242"/>
      <c r="I55" s="242"/>
      <c r="J55" s="242"/>
      <c r="K55" s="242"/>
      <c r="L55" s="242"/>
      <c r="M55" s="242"/>
      <c r="N55" s="242"/>
      <c r="O55" s="242"/>
      <c r="P55" s="242"/>
      <c r="Q55" s="242"/>
      <c r="R55" s="237"/>
      <c r="S55" s="237"/>
      <c r="T55" s="237"/>
      <c r="U55" s="237"/>
      <c r="V55" s="237"/>
      <c r="W55" s="237"/>
      <c r="X55" s="237"/>
      <c r="Y55" s="237"/>
      <c r="Z55" s="237"/>
      <c r="AA55" s="242">
        <v>1</v>
      </c>
      <c r="AB55" s="237">
        <v>1</v>
      </c>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174</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176</v>
      </c>
      <c r="C57" s="149" t="s">
        <v>175</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178</v>
      </c>
      <c r="C58" s="149" t="s">
        <v>177</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180</v>
      </c>
      <c r="C59" s="181" t="s">
        <v>179</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839</v>
      </c>
      <c r="C60" s="181" t="s">
        <v>840</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182</v>
      </c>
      <c r="C61" s="150" t="s">
        <v>181</v>
      </c>
      <c r="D61" s="241">
        <v>5</v>
      </c>
      <c r="E61" s="242">
        <v>2</v>
      </c>
      <c r="F61" s="173">
        <v>6</v>
      </c>
      <c r="G61" s="238"/>
      <c r="H61" s="242"/>
      <c r="I61" s="242"/>
      <c r="J61" s="242"/>
      <c r="K61" s="242"/>
      <c r="L61" s="242"/>
      <c r="M61" s="242"/>
      <c r="N61" s="242"/>
      <c r="O61" s="242"/>
      <c r="P61" s="242"/>
      <c r="Q61" s="242"/>
      <c r="R61" s="237"/>
      <c r="S61" s="237"/>
      <c r="T61" s="237"/>
      <c r="U61" s="237"/>
      <c r="V61" s="237"/>
      <c r="W61" s="237"/>
      <c r="X61" s="237"/>
      <c r="Y61" s="237"/>
      <c r="Z61" s="237"/>
      <c r="AA61" s="242">
        <v>5</v>
      </c>
      <c r="AB61" s="237">
        <v>6</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829</v>
      </c>
      <c r="C62" s="149" t="s">
        <v>183</v>
      </c>
      <c r="D62" s="241">
        <v>3</v>
      </c>
      <c r="E62" s="242">
        <v>1</v>
      </c>
      <c r="F62" s="173">
        <v>4</v>
      </c>
      <c r="G62" s="238"/>
      <c r="H62" s="242"/>
      <c r="I62" s="242"/>
      <c r="J62" s="242"/>
      <c r="K62" s="242"/>
      <c r="L62" s="242"/>
      <c r="M62" s="242"/>
      <c r="N62" s="242"/>
      <c r="O62" s="242"/>
      <c r="P62" s="242"/>
      <c r="Q62" s="242"/>
      <c r="R62" s="237"/>
      <c r="S62" s="237"/>
      <c r="T62" s="237"/>
      <c r="U62" s="237"/>
      <c r="V62" s="237"/>
      <c r="W62" s="237"/>
      <c r="X62" s="237"/>
      <c r="Y62" s="237"/>
      <c r="Z62" s="237"/>
      <c r="AA62" s="242">
        <v>3</v>
      </c>
      <c r="AB62" s="237">
        <v>4</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c r="A63" s="149">
        <v>56</v>
      </c>
      <c r="B63" s="149" t="s">
        <v>185</v>
      </c>
      <c r="C63" s="149" t="s">
        <v>184</v>
      </c>
      <c r="D63" s="241">
        <v>1</v>
      </c>
      <c r="E63" s="242">
        <v>1</v>
      </c>
      <c r="F63" s="173">
        <v>1</v>
      </c>
      <c r="G63" s="238"/>
      <c r="H63" s="242"/>
      <c r="I63" s="242"/>
      <c r="J63" s="242"/>
      <c r="K63" s="242"/>
      <c r="L63" s="242"/>
      <c r="M63" s="242"/>
      <c r="N63" s="242"/>
      <c r="O63" s="242"/>
      <c r="P63" s="242"/>
      <c r="Q63" s="242"/>
      <c r="R63" s="237"/>
      <c r="S63" s="237"/>
      <c r="T63" s="237"/>
      <c r="U63" s="237"/>
      <c r="V63" s="237"/>
      <c r="W63" s="237"/>
      <c r="X63" s="237"/>
      <c r="Y63" s="237"/>
      <c r="Z63" s="237"/>
      <c r="AA63" s="242">
        <v>1</v>
      </c>
      <c r="AB63" s="237">
        <v>1</v>
      </c>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187</v>
      </c>
      <c r="C64" s="149" t="s">
        <v>186</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189</v>
      </c>
      <c r="C65" s="149" t="s">
        <v>188</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191</v>
      </c>
      <c r="C66" s="149" t="s">
        <v>190</v>
      </c>
      <c r="D66" s="241">
        <v>1</v>
      </c>
      <c r="E66" s="242"/>
      <c r="F66" s="173">
        <v>1</v>
      </c>
      <c r="G66" s="238"/>
      <c r="H66" s="242"/>
      <c r="I66" s="242"/>
      <c r="J66" s="242"/>
      <c r="K66" s="242"/>
      <c r="L66" s="242"/>
      <c r="M66" s="242"/>
      <c r="N66" s="242"/>
      <c r="O66" s="242"/>
      <c r="P66" s="242"/>
      <c r="Q66" s="242"/>
      <c r="R66" s="237"/>
      <c r="S66" s="237"/>
      <c r="T66" s="237"/>
      <c r="U66" s="237"/>
      <c r="V66" s="237"/>
      <c r="W66" s="237"/>
      <c r="X66" s="237"/>
      <c r="Y66" s="237"/>
      <c r="Z66" s="237"/>
      <c r="AA66" s="242">
        <v>1</v>
      </c>
      <c r="AB66" s="237">
        <v>1</v>
      </c>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193</v>
      </c>
      <c r="C67" s="150" t="s">
        <v>192</v>
      </c>
      <c r="D67" s="241">
        <v>4</v>
      </c>
      <c r="E67" s="242">
        <v>2</v>
      </c>
      <c r="F67" s="173">
        <v>3</v>
      </c>
      <c r="G67" s="238"/>
      <c r="H67" s="242">
        <v>1</v>
      </c>
      <c r="I67" s="242"/>
      <c r="J67" s="242"/>
      <c r="K67" s="242"/>
      <c r="L67" s="242"/>
      <c r="M67" s="242"/>
      <c r="N67" s="242">
        <v>1</v>
      </c>
      <c r="O67" s="242"/>
      <c r="P67" s="242"/>
      <c r="Q67" s="242"/>
      <c r="R67" s="237"/>
      <c r="S67" s="237"/>
      <c r="T67" s="237"/>
      <c r="U67" s="237">
        <v>1</v>
      </c>
      <c r="V67" s="237"/>
      <c r="W67" s="237"/>
      <c r="X67" s="237"/>
      <c r="Y67" s="237"/>
      <c r="Z67" s="237"/>
      <c r="AA67" s="242">
        <v>3</v>
      </c>
      <c r="AB67" s="237">
        <v>2</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195</v>
      </c>
      <c r="C68" s="149" t="s">
        <v>194</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197</v>
      </c>
      <c r="C69" s="149" t="s">
        <v>196</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199</v>
      </c>
      <c r="C70" s="149" t="s">
        <v>198</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201</v>
      </c>
      <c r="C71" s="149" t="s">
        <v>200</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864</v>
      </c>
      <c r="C72" s="268" t="s">
        <v>865</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203</v>
      </c>
      <c r="C73" s="149" t="s">
        <v>202</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205</v>
      </c>
      <c r="C74" s="149" t="s">
        <v>204</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207</v>
      </c>
      <c r="C75" s="149" t="s">
        <v>206</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209</v>
      </c>
      <c r="C76" s="149" t="s">
        <v>208</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211</v>
      </c>
      <c r="C77" s="149" t="s">
        <v>210</v>
      </c>
      <c r="D77" s="241">
        <v>4</v>
      </c>
      <c r="E77" s="242">
        <v>2</v>
      </c>
      <c r="F77" s="173">
        <v>3</v>
      </c>
      <c r="G77" s="238"/>
      <c r="H77" s="242">
        <v>1</v>
      </c>
      <c r="I77" s="242"/>
      <c r="J77" s="242"/>
      <c r="K77" s="242"/>
      <c r="L77" s="242"/>
      <c r="M77" s="242"/>
      <c r="N77" s="242">
        <v>1</v>
      </c>
      <c r="O77" s="242"/>
      <c r="P77" s="242"/>
      <c r="Q77" s="242"/>
      <c r="R77" s="237"/>
      <c r="S77" s="237"/>
      <c r="T77" s="237"/>
      <c r="U77" s="237">
        <v>1</v>
      </c>
      <c r="V77" s="237"/>
      <c r="W77" s="237"/>
      <c r="X77" s="237"/>
      <c r="Y77" s="237"/>
      <c r="Z77" s="237"/>
      <c r="AA77" s="242">
        <v>3</v>
      </c>
      <c r="AB77" s="237">
        <v>2</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213</v>
      </c>
      <c r="C78" s="149" t="s">
        <v>212</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215</v>
      </c>
      <c r="C79" s="149" t="s">
        <v>214</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217</v>
      </c>
      <c r="C80" s="149" t="s">
        <v>216</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218</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220</v>
      </c>
      <c r="C82" s="149" t="s">
        <v>219</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222</v>
      </c>
      <c r="C83" s="149" t="s">
        <v>221</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224</v>
      </c>
      <c r="C84" s="149" t="s">
        <v>223</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226</v>
      </c>
      <c r="C85" s="149" t="s">
        <v>225</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227</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229</v>
      </c>
      <c r="C87" s="149" t="s">
        <v>228</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230</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231</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232</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234</v>
      </c>
      <c r="C91" s="149" t="s">
        <v>233</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235</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236</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237</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239</v>
      </c>
      <c r="C95" s="149" t="s">
        <v>238</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240</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241</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242</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243</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245</v>
      </c>
      <c r="C100" s="150" t="s">
        <v>244</v>
      </c>
      <c r="D100" s="241">
        <v>161</v>
      </c>
      <c r="E100" s="242">
        <v>77</v>
      </c>
      <c r="F100" s="173">
        <v>185</v>
      </c>
      <c r="G100" s="238">
        <v>2</v>
      </c>
      <c r="H100" s="242">
        <v>56</v>
      </c>
      <c r="I100" s="242">
        <v>39</v>
      </c>
      <c r="J100" s="242">
        <v>1</v>
      </c>
      <c r="K100" s="242"/>
      <c r="L100" s="242"/>
      <c r="M100" s="242">
        <v>13</v>
      </c>
      <c r="N100" s="242">
        <v>4</v>
      </c>
      <c r="O100" s="242"/>
      <c r="P100" s="242"/>
      <c r="Q100" s="242"/>
      <c r="R100" s="237">
        <v>41</v>
      </c>
      <c r="S100" s="237"/>
      <c r="T100" s="237">
        <v>1</v>
      </c>
      <c r="U100" s="237">
        <v>4</v>
      </c>
      <c r="V100" s="237"/>
      <c r="W100" s="237"/>
      <c r="X100" s="237"/>
      <c r="Y100" s="237">
        <v>13</v>
      </c>
      <c r="Z100" s="237"/>
      <c r="AA100" s="242">
        <v>105</v>
      </c>
      <c r="AB100" s="237">
        <v>126</v>
      </c>
      <c r="AC100" s="237">
        <v>2</v>
      </c>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247</v>
      </c>
      <c r="C101" s="149" t="s">
        <v>246</v>
      </c>
      <c r="D101" s="241">
        <v>135</v>
      </c>
      <c r="E101" s="242">
        <v>69</v>
      </c>
      <c r="F101" s="173">
        <v>155</v>
      </c>
      <c r="G101" s="238"/>
      <c r="H101" s="242">
        <v>51</v>
      </c>
      <c r="I101" s="242">
        <v>35</v>
      </c>
      <c r="J101" s="242">
        <v>1</v>
      </c>
      <c r="K101" s="242"/>
      <c r="L101" s="242"/>
      <c r="M101" s="242">
        <v>12</v>
      </c>
      <c r="N101" s="242">
        <v>4</v>
      </c>
      <c r="O101" s="242"/>
      <c r="P101" s="242"/>
      <c r="Q101" s="242"/>
      <c r="R101" s="237">
        <v>37</v>
      </c>
      <c r="S101" s="237"/>
      <c r="T101" s="237">
        <v>1</v>
      </c>
      <c r="U101" s="237">
        <v>4</v>
      </c>
      <c r="V101" s="237"/>
      <c r="W101" s="237"/>
      <c r="X101" s="237"/>
      <c r="Y101" s="237">
        <v>12</v>
      </c>
      <c r="Z101" s="237"/>
      <c r="AA101" s="242">
        <v>84</v>
      </c>
      <c r="AB101" s="237">
        <v>101</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249</v>
      </c>
      <c r="C102" s="149" t="s">
        <v>248</v>
      </c>
      <c r="D102" s="241">
        <v>12</v>
      </c>
      <c r="E102" s="242">
        <v>4</v>
      </c>
      <c r="F102" s="173">
        <v>14</v>
      </c>
      <c r="G102" s="238"/>
      <c r="H102" s="242">
        <v>3</v>
      </c>
      <c r="I102" s="242">
        <v>3</v>
      </c>
      <c r="J102" s="242"/>
      <c r="K102" s="242"/>
      <c r="L102" s="242"/>
      <c r="M102" s="242"/>
      <c r="N102" s="242"/>
      <c r="O102" s="242"/>
      <c r="P102" s="242"/>
      <c r="Q102" s="242"/>
      <c r="R102" s="237">
        <v>3</v>
      </c>
      <c r="S102" s="237"/>
      <c r="T102" s="237"/>
      <c r="U102" s="237"/>
      <c r="V102" s="237"/>
      <c r="W102" s="237"/>
      <c r="X102" s="237"/>
      <c r="Y102" s="237"/>
      <c r="Z102" s="237"/>
      <c r="AA102" s="242">
        <v>9</v>
      </c>
      <c r="AB102" s="237">
        <v>11</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251</v>
      </c>
      <c r="C103" s="149" t="s">
        <v>250</v>
      </c>
      <c r="D103" s="241">
        <v>4</v>
      </c>
      <c r="E103" s="242"/>
      <c r="F103" s="173">
        <v>5</v>
      </c>
      <c r="G103" s="238">
        <v>2</v>
      </c>
      <c r="H103" s="242">
        <v>1</v>
      </c>
      <c r="I103" s="242">
        <v>1</v>
      </c>
      <c r="J103" s="242"/>
      <c r="K103" s="242"/>
      <c r="L103" s="242"/>
      <c r="M103" s="242"/>
      <c r="N103" s="242"/>
      <c r="O103" s="242"/>
      <c r="P103" s="242"/>
      <c r="Q103" s="242"/>
      <c r="R103" s="237">
        <v>1</v>
      </c>
      <c r="S103" s="237"/>
      <c r="T103" s="237"/>
      <c r="U103" s="237"/>
      <c r="V103" s="237"/>
      <c r="W103" s="237"/>
      <c r="X103" s="237"/>
      <c r="Y103" s="237"/>
      <c r="Z103" s="237"/>
      <c r="AA103" s="242">
        <v>3</v>
      </c>
      <c r="AB103" s="237">
        <v>4</v>
      </c>
      <c r="AC103" s="237">
        <v>2</v>
      </c>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253</v>
      </c>
      <c r="C104" s="149" t="s">
        <v>252</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255</v>
      </c>
      <c r="C105" s="149" t="s">
        <v>254</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257</v>
      </c>
      <c r="C106" s="149" t="s">
        <v>256</v>
      </c>
      <c r="D106" s="241">
        <v>7</v>
      </c>
      <c r="E106" s="242">
        <v>3</v>
      </c>
      <c r="F106" s="173">
        <v>7</v>
      </c>
      <c r="G106" s="238"/>
      <c r="H106" s="242">
        <v>1</v>
      </c>
      <c r="I106" s="242"/>
      <c r="J106" s="242"/>
      <c r="K106" s="242"/>
      <c r="L106" s="242"/>
      <c r="M106" s="242">
        <v>1</v>
      </c>
      <c r="N106" s="242"/>
      <c r="O106" s="242"/>
      <c r="P106" s="242"/>
      <c r="Q106" s="242"/>
      <c r="R106" s="237"/>
      <c r="S106" s="237"/>
      <c r="T106" s="237"/>
      <c r="U106" s="237"/>
      <c r="V106" s="237"/>
      <c r="W106" s="237"/>
      <c r="X106" s="237"/>
      <c r="Y106" s="237">
        <v>1</v>
      </c>
      <c r="Z106" s="237"/>
      <c r="AA106" s="242">
        <v>6</v>
      </c>
      <c r="AB106" s="237">
        <v>6</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259</v>
      </c>
      <c r="C107" s="149" t="s">
        <v>258</v>
      </c>
      <c r="D107" s="241">
        <v>3</v>
      </c>
      <c r="E107" s="242">
        <v>1</v>
      </c>
      <c r="F107" s="173">
        <v>4</v>
      </c>
      <c r="G107" s="238"/>
      <c r="H107" s="242"/>
      <c r="I107" s="242"/>
      <c r="J107" s="242"/>
      <c r="K107" s="242"/>
      <c r="L107" s="242"/>
      <c r="M107" s="242"/>
      <c r="N107" s="242"/>
      <c r="O107" s="242"/>
      <c r="P107" s="242"/>
      <c r="Q107" s="242"/>
      <c r="R107" s="237"/>
      <c r="S107" s="237"/>
      <c r="T107" s="237"/>
      <c r="U107" s="237"/>
      <c r="V107" s="237"/>
      <c r="W107" s="237"/>
      <c r="X107" s="237"/>
      <c r="Y107" s="237"/>
      <c r="Z107" s="237"/>
      <c r="AA107" s="242">
        <v>3</v>
      </c>
      <c r="AB107" s="237">
        <v>4</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261</v>
      </c>
      <c r="C108" s="149" t="s">
        <v>260</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263</v>
      </c>
      <c r="C109" s="149" t="s">
        <v>262</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265</v>
      </c>
      <c r="C110" s="149" t="s">
        <v>264</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267</v>
      </c>
      <c r="C111" s="149" t="s">
        <v>266</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268</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270</v>
      </c>
      <c r="C113" s="149" t="s">
        <v>269</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271</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273</v>
      </c>
      <c r="C115" s="149" t="s">
        <v>272</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275</v>
      </c>
      <c r="C116" s="149" t="s">
        <v>274</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277</v>
      </c>
      <c r="C117" s="150" t="s">
        <v>276</v>
      </c>
      <c r="D117" s="241">
        <v>4</v>
      </c>
      <c r="E117" s="242">
        <v>1</v>
      </c>
      <c r="F117" s="173">
        <v>6</v>
      </c>
      <c r="G117" s="238"/>
      <c r="H117" s="242"/>
      <c r="I117" s="242"/>
      <c r="J117" s="242"/>
      <c r="K117" s="242"/>
      <c r="L117" s="242"/>
      <c r="M117" s="242"/>
      <c r="N117" s="242"/>
      <c r="O117" s="242"/>
      <c r="P117" s="242"/>
      <c r="Q117" s="242"/>
      <c r="R117" s="237"/>
      <c r="S117" s="237"/>
      <c r="T117" s="237"/>
      <c r="U117" s="237"/>
      <c r="V117" s="237"/>
      <c r="W117" s="237"/>
      <c r="X117" s="237"/>
      <c r="Y117" s="237"/>
      <c r="Z117" s="237"/>
      <c r="AA117" s="242">
        <v>4</v>
      </c>
      <c r="AB117" s="237">
        <v>6</v>
      </c>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279</v>
      </c>
      <c r="C118" s="149" t="s">
        <v>278</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280</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282</v>
      </c>
      <c r="C120" s="149" t="s">
        <v>281</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841</v>
      </c>
      <c r="C121" s="149" t="s">
        <v>842</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284</v>
      </c>
      <c r="C122" s="149" t="s">
        <v>283</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286</v>
      </c>
      <c r="C123" s="149" t="s">
        <v>285</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288</v>
      </c>
      <c r="C124" s="149" t="s">
        <v>287</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290</v>
      </c>
      <c r="C125" s="149" t="s">
        <v>289</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c r="A126" s="149">
        <v>119</v>
      </c>
      <c r="B126" s="149" t="s">
        <v>292</v>
      </c>
      <c r="C126" s="149" t="s">
        <v>291</v>
      </c>
      <c r="D126" s="241">
        <v>2</v>
      </c>
      <c r="E126" s="242">
        <v>1</v>
      </c>
      <c r="F126" s="173">
        <v>3</v>
      </c>
      <c r="G126" s="238"/>
      <c r="H126" s="242"/>
      <c r="I126" s="242"/>
      <c r="J126" s="242"/>
      <c r="K126" s="242"/>
      <c r="L126" s="242"/>
      <c r="M126" s="242"/>
      <c r="N126" s="242"/>
      <c r="O126" s="242"/>
      <c r="P126" s="242"/>
      <c r="Q126" s="242"/>
      <c r="R126" s="237"/>
      <c r="S126" s="237"/>
      <c r="T126" s="237"/>
      <c r="U126" s="237"/>
      <c r="V126" s="237"/>
      <c r="W126" s="237"/>
      <c r="X126" s="237"/>
      <c r="Y126" s="237"/>
      <c r="Z126" s="237"/>
      <c r="AA126" s="242">
        <v>2</v>
      </c>
      <c r="AB126" s="237">
        <v>3</v>
      </c>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294</v>
      </c>
      <c r="C127" s="149" t="s">
        <v>293</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296</v>
      </c>
      <c r="C128" s="149" t="s">
        <v>295</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c r="A129" s="149">
        <v>122</v>
      </c>
      <c r="B129" s="149" t="s">
        <v>298</v>
      </c>
      <c r="C129" s="149" t="s">
        <v>297</v>
      </c>
      <c r="D129" s="241"/>
      <c r="E129" s="242"/>
      <c r="F129" s="173">
        <v>2</v>
      </c>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v>2</v>
      </c>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c r="A130" s="149">
        <v>123</v>
      </c>
      <c r="B130" s="149" t="s">
        <v>300</v>
      </c>
      <c r="C130" s="149" t="s">
        <v>299</v>
      </c>
      <c r="D130" s="241">
        <v>1</v>
      </c>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v>1</v>
      </c>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302</v>
      </c>
      <c r="C131" s="149" t="s">
        <v>301</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303</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304</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306</v>
      </c>
      <c r="C134" s="149" t="s">
        <v>305</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307</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309</v>
      </c>
      <c r="C136" s="149" t="s">
        <v>308</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311</v>
      </c>
      <c r="C137" s="149" t="s">
        <v>310</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313</v>
      </c>
      <c r="C138" s="149" t="s">
        <v>312</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c r="A139" s="149">
        <v>132</v>
      </c>
      <c r="B139" s="149" t="s">
        <v>315</v>
      </c>
      <c r="C139" s="149" t="s">
        <v>314</v>
      </c>
      <c r="D139" s="241">
        <v>1</v>
      </c>
      <c r="E139" s="242"/>
      <c r="F139" s="173">
        <v>1</v>
      </c>
      <c r="G139" s="238"/>
      <c r="H139" s="242"/>
      <c r="I139" s="242"/>
      <c r="J139" s="242"/>
      <c r="K139" s="242"/>
      <c r="L139" s="242"/>
      <c r="M139" s="242"/>
      <c r="N139" s="242"/>
      <c r="O139" s="242"/>
      <c r="P139" s="242"/>
      <c r="Q139" s="242"/>
      <c r="R139" s="237"/>
      <c r="S139" s="237"/>
      <c r="T139" s="237"/>
      <c r="U139" s="237"/>
      <c r="V139" s="237"/>
      <c r="W139" s="237"/>
      <c r="X139" s="237"/>
      <c r="Y139" s="237"/>
      <c r="Z139" s="237"/>
      <c r="AA139" s="242">
        <v>1</v>
      </c>
      <c r="AB139" s="237">
        <v>1</v>
      </c>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316</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318</v>
      </c>
      <c r="C141" s="149" t="s">
        <v>317</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320</v>
      </c>
      <c r="C142" s="149" t="s">
        <v>319</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321</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322</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324</v>
      </c>
      <c r="C145" s="149" t="s">
        <v>323</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326</v>
      </c>
      <c r="C146" s="149" t="s">
        <v>325</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328</v>
      </c>
      <c r="C147" s="149" t="s">
        <v>327</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330</v>
      </c>
      <c r="C148" s="149" t="s">
        <v>329</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332</v>
      </c>
      <c r="C149" s="149" t="s">
        <v>331</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333</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335</v>
      </c>
      <c r="C151" s="149" t="s">
        <v>334</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337</v>
      </c>
      <c r="C152" s="149" t="s">
        <v>336</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339</v>
      </c>
      <c r="C153" s="149" t="s">
        <v>338</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341</v>
      </c>
      <c r="C154" s="149" t="s">
        <v>340</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343</v>
      </c>
      <c r="C155" s="149" t="s">
        <v>342</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345</v>
      </c>
      <c r="C156" s="149" t="s">
        <v>344</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347</v>
      </c>
      <c r="C157" s="149" t="s">
        <v>346</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348</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350</v>
      </c>
      <c r="C159" s="149" t="s">
        <v>349</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351</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352</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354</v>
      </c>
      <c r="C162" s="149" t="s">
        <v>353</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356</v>
      </c>
      <c r="C163" s="149" t="s">
        <v>355</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358</v>
      </c>
      <c r="C164" s="149" t="s">
        <v>357</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360</v>
      </c>
      <c r="C165" s="149" t="s">
        <v>359</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361</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362</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363</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365</v>
      </c>
      <c r="C169" s="150" t="s">
        <v>364</v>
      </c>
      <c r="D169" s="241">
        <v>1</v>
      </c>
      <c r="E169" s="242">
        <v>1</v>
      </c>
      <c r="F169" s="173">
        <v>1</v>
      </c>
      <c r="G169" s="238"/>
      <c r="H169" s="242"/>
      <c r="I169" s="242"/>
      <c r="J169" s="242"/>
      <c r="K169" s="242"/>
      <c r="L169" s="242"/>
      <c r="M169" s="242"/>
      <c r="N169" s="242"/>
      <c r="O169" s="242"/>
      <c r="P169" s="242"/>
      <c r="Q169" s="242"/>
      <c r="R169" s="237"/>
      <c r="S169" s="237"/>
      <c r="T169" s="237"/>
      <c r="U169" s="237"/>
      <c r="V169" s="237"/>
      <c r="W169" s="237"/>
      <c r="X169" s="237"/>
      <c r="Y169" s="237"/>
      <c r="Z169" s="237"/>
      <c r="AA169" s="242">
        <v>1</v>
      </c>
      <c r="AB169" s="237">
        <v>1</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366</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367</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369</v>
      </c>
      <c r="C172" s="149" t="s">
        <v>368</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370</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372</v>
      </c>
      <c r="C174" s="149" t="s">
        <v>371</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374</v>
      </c>
      <c r="C175" s="149" t="s">
        <v>373</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v>240</v>
      </c>
      <c r="C176" s="149" t="s">
        <v>375</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866</v>
      </c>
      <c r="C177" s="149" t="s">
        <v>867</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377</v>
      </c>
      <c r="C178" s="149" t="s">
        <v>376</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379</v>
      </c>
      <c r="C179" s="149" t="s">
        <v>378</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381</v>
      </c>
      <c r="C180" s="149" t="s">
        <v>380</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383</v>
      </c>
      <c r="C181" s="149" t="s">
        <v>382</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384</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386</v>
      </c>
      <c r="C183" s="149" t="s">
        <v>385</v>
      </c>
      <c r="D183" s="241">
        <v>1</v>
      </c>
      <c r="E183" s="242">
        <v>1</v>
      </c>
      <c r="F183" s="173">
        <v>1</v>
      </c>
      <c r="G183" s="238"/>
      <c r="H183" s="242"/>
      <c r="I183" s="242"/>
      <c r="J183" s="242"/>
      <c r="K183" s="242"/>
      <c r="L183" s="242"/>
      <c r="M183" s="242"/>
      <c r="N183" s="242"/>
      <c r="O183" s="242"/>
      <c r="P183" s="242"/>
      <c r="Q183" s="242"/>
      <c r="R183" s="237"/>
      <c r="S183" s="237"/>
      <c r="T183" s="237"/>
      <c r="U183" s="237"/>
      <c r="V183" s="237"/>
      <c r="W183" s="237"/>
      <c r="X183" s="237"/>
      <c r="Y183" s="237"/>
      <c r="Z183" s="237"/>
      <c r="AA183" s="242">
        <v>1</v>
      </c>
      <c r="AB183" s="237">
        <v>1</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387</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389</v>
      </c>
      <c r="C185" s="149" t="s">
        <v>388</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391</v>
      </c>
      <c r="C186" s="149" t="s">
        <v>390</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392</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394</v>
      </c>
      <c r="C188" s="149" t="s">
        <v>393</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395</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396</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397</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399</v>
      </c>
      <c r="C192" s="150" t="s">
        <v>398</v>
      </c>
      <c r="D192" s="241">
        <v>12</v>
      </c>
      <c r="E192" s="242">
        <v>9</v>
      </c>
      <c r="F192" s="173">
        <v>13</v>
      </c>
      <c r="G192" s="238"/>
      <c r="H192" s="242">
        <v>6</v>
      </c>
      <c r="I192" s="242">
        <v>6</v>
      </c>
      <c r="J192" s="242"/>
      <c r="K192" s="242">
        <v>3</v>
      </c>
      <c r="L192" s="242"/>
      <c r="M192" s="242"/>
      <c r="N192" s="242"/>
      <c r="O192" s="242"/>
      <c r="P192" s="242"/>
      <c r="Q192" s="242"/>
      <c r="R192" s="237">
        <v>7</v>
      </c>
      <c r="S192" s="237"/>
      <c r="T192" s="237"/>
      <c r="U192" s="237"/>
      <c r="V192" s="237"/>
      <c r="W192" s="237"/>
      <c r="X192" s="237"/>
      <c r="Y192" s="237"/>
      <c r="Z192" s="237"/>
      <c r="AA192" s="242">
        <v>6</v>
      </c>
      <c r="AB192" s="237">
        <v>6</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400</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401</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403</v>
      </c>
      <c r="C195" s="149" t="s">
        <v>402</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404</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406</v>
      </c>
      <c r="C197" s="149" t="s">
        <v>405</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408</v>
      </c>
      <c r="C198" s="149" t="s">
        <v>407</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410</v>
      </c>
      <c r="C199" s="149" t="s">
        <v>409</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412</v>
      </c>
      <c r="C200" s="149" t="s">
        <v>411</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414</v>
      </c>
      <c r="C201" s="149" t="s">
        <v>413</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416</v>
      </c>
      <c r="C202" s="149" t="s">
        <v>415</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418</v>
      </c>
      <c r="C203" s="149" t="s">
        <v>417</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420</v>
      </c>
      <c r="C204" s="149" t="s">
        <v>419</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c r="A205" s="149">
        <v>198</v>
      </c>
      <c r="B205" s="149" t="s">
        <v>422</v>
      </c>
      <c r="C205" s="149" t="s">
        <v>421</v>
      </c>
      <c r="D205" s="241">
        <v>1</v>
      </c>
      <c r="E205" s="242">
        <v>1</v>
      </c>
      <c r="F205" s="173">
        <v>1</v>
      </c>
      <c r="G205" s="238"/>
      <c r="H205" s="242"/>
      <c r="I205" s="242"/>
      <c r="J205" s="242"/>
      <c r="K205" s="242"/>
      <c r="L205" s="242"/>
      <c r="M205" s="242"/>
      <c r="N205" s="242"/>
      <c r="O205" s="242"/>
      <c r="P205" s="242"/>
      <c r="Q205" s="242"/>
      <c r="R205" s="237"/>
      <c r="S205" s="237"/>
      <c r="T205" s="237"/>
      <c r="U205" s="237"/>
      <c r="V205" s="237"/>
      <c r="W205" s="237"/>
      <c r="X205" s="237"/>
      <c r="Y205" s="237"/>
      <c r="Z205" s="237"/>
      <c r="AA205" s="242">
        <v>1</v>
      </c>
      <c r="AB205" s="237">
        <v>1</v>
      </c>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423</v>
      </c>
      <c r="D206" s="241">
        <v>10</v>
      </c>
      <c r="E206" s="242">
        <v>7</v>
      </c>
      <c r="F206" s="173">
        <v>12</v>
      </c>
      <c r="G206" s="238"/>
      <c r="H206" s="242">
        <v>6</v>
      </c>
      <c r="I206" s="242">
        <v>6</v>
      </c>
      <c r="J206" s="242"/>
      <c r="K206" s="242">
        <v>3</v>
      </c>
      <c r="L206" s="242"/>
      <c r="M206" s="242"/>
      <c r="N206" s="242"/>
      <c r="O206" s="242"/>
      <c r="P206" s="242"/>
      <c r="Q206" s="242"/>
      <c r="R206" s="237">
        <v>7</v>
      </c>
      <c r="S206" s="237"/>
      <c r="T206" s="237"/>
      <c r="U206" s="237"/>
      <c r="V206" s="237"/>
      <c r="W206" s="237"/>
      <c r="X206" s="237"/>
      <c r="Y206" s="237"/>
      <c r="Z206" s="237"/>
      <c r="AA206" s="242">
        <v>4</v>
      </c>
      <c r="AB206" s="237">
        <v>5</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c r="A207" s="149">
        <v>200</v>
      </c>
      <c r="B207" s="149" t="s">
        <v>425</v>
      </c>
      <c r="C207" s="149" t="s">
        <v>424</v>
      </c>
      <c r="D207" s="241">
        <v>1</v>
      </c>
      <c r="E207" s="242">
        <v>1</v>
      </c>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v>1</v>
      </c>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427</v>
      </c>
      <c r="C208" s="149" t="s">
        <v>426</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429</v>
      </c>
      <c r="C209" s="149" t="s">
        <v>428</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431</v>
      </c>
      <c r="C210" s="149" t="s">
        <v>430</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433</v>
      </c>
      <c r="C211" s="149" t="s">
        <v>432</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435</v>
      </c>
      <c r="C212" s="149" t="s">
        <v>434</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437</v>
      </c>
      <c r="C213" s="149" t="s">
        <v>436</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439</v>
      </c>
      <c r="C214" s="149" t="s">
        <v>438</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441</v>
      </c>
      <c r="C215" s="149" t="s">
        <v>440</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443</v>
      </c>
      <c r="C216" s="149" t="s">
        <v>442</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445</v>
      </c>
      <c r="C217" s="149" t="s">
        <v>444</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447</v>
      </c>
      <c r="C218" s="150" t="s">
        <v>446</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449</v>
      </c>
      <c r="C219" s="149" t="s">
        <v>448</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450</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452</v>
      </c>
      <c r="C221" s="149" t="s">
        <v>451</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453</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454</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456</v>
      </c>
      <c r="C224" s="150" t="s">
        <v>455</v>
      </c>
      <c r="D224" s="241">
        <v>64</v>
      </c>
      <c r="E224" s="242">
        <v>43</v>
      </c>
      <c r="F224" s="173">
        <v>66</v>
      </c>
      <c r="G224" s="238"/>
      <c r="H224" s="242">
        <v>25</v>
      </c>
      <c r="I224" s="242">
        <v>14</v>
      </c>
      <c r="J224" s="242">
        <v>2</v>
      </c>
      <c r="K224" s="242">
        <v>2</v>
      </c>
      <c r="L224" s="242"/>
      <c r="M224" s="242">
        <v>1</v>
      </c>
      <c r="N224" s="242">
        <v>10</v>
      </c>
      <c r="O224" s="242"/>
      <c r="P224" s="242"/>
      <c r="Q224" s="242"/>
      <c r="R224" s="237">
        <v>14</v>
      </c>
      <c r="S224" s="237"/>
      <c r="T224" s="237"/>
      <c r="U224" s="237">
        <v>11</v>
      </c>
      <c r="V224" s="237"/>
      <c r="W224" s="237"/>
      <c r="X224" s="237"/>
      <c r="Y224" s="237">
        <v>1</v>
      </c>
      <c r="Z224" s="237"/>
      <c r="AA224" s="242">
        <v>39</v>
      </c>
      <c r="AB224" s="237">
        <v>40</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458</v>
      </c>
      <c r="C225" s="149" t="s">
        <v>457</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460</v>
      </c>
      <c r="C226" s="149" t="s">
        <v>459</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462</v>
      </c>
      <c r="C227" s="149" t="s">
        <v>461</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464</v>
      </c>
      <c r="C228" s="149" t="s">
        <v>463</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466</v>
      </c>
      <c r="C229" s="149" t="s">
        <v>465</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468</v>
      </c>
      <c r="C230" s="149" t="s">
        <v>467</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470</v>
      </c>
      <c r="C231" s="149" t="s">
        <v>469</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472</v>
      </c>
      <c r="C232" s="149" t="s">
        <v>471</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474</v>
      </c>
      <c r="C233" s="149" t="s">
        <v>473</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475</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477</v>
      </c>
      <c r="C235" s="149" t="s">
        <v>476</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479</v>
      </c>
      <c r="C236" s="149" t="s">
        <v>478</v>
      </c>
      <c r="D236" s="241">
        <v>54</v>
      </c>
      <c r="E236" s="242">
        <v>36</v>
      </c>
      <c r="F236" s="173">
        <v>54</v>
      </c>
      <c r="G236" s="238"/>
      <c r="H236" s="242">
        <v>21</v>
      </c>
      <c r="I236" s="242">
        <v>11</v>
      </c>
      <c r="J236" s="242">
        <v>1</v>
      </c>
      <c r="K236" s="242">
        <v>1</v>
      </c>
      <c r="L236" s="242"/>
      <c r="M236" s="242">
        <v>1</v>
      </c>
      <c r="N236" s="242">
        <v>9</v>
      </c>
      <c r="O236" s="242"/>
      <c r="P236" s="242"/>
      <c r="Q236" s="242"/>
      <c r="R236" s="237">
        <v>10</v>
      </c>
      <c r="S236" s="237"/>
      <c r="T236" s="237"/>
      <c r="U236" s="237">
        <v>10</v>
      </c>
      <c r="V236" s="237"/>
      <c r="W236" s="237"/>
      <c r="X236" s="237"/>
      <c r="Y236" s="237">
        <v>1</v>
      </c>
      <c r="Z236" s="237"/>
      <c r="AA236" s="242">
        <v>33</v>
      </c>
      <c r="AB236" s="237">
        <v>33</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868</v>
      </c>
      <c r="C237" s="149" t="s">
        <v>869</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480</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482</v>
      </c>
      <c r="C239" s="149" t="s">
        <v>481</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484</v>
      </c>
      <c r="C240" s="149" t="s">
        <v>483</v>
      </c>
      <c r="D240" s="241">
        <v>10</v>
      </c>
      <c r="E240" s="242">
        <v>7</v>
      </c>
      <c r="F240" s="173">
        <v>12</v>
      </c>
      <c r="G240" s="238"/>
      <c r="H240" s="242">
        <v>4</v>
      </c>
      <c r="I240" s="242">
        <v>3</v>
      </c>
      <c r="J240" s="242">
        <v>1</v>
      </c>
      <c r="K240" s="242">
        <v>1</v>
      </c>
      <c r="L240" s="242"/>
      <c r="M240" s="242"/>
      <c r="N240" s="242">
        <v>1</v>
      </c>
      <c r="O240" s="242"/>
      <c r="P240" s="242"/>
      <c r="Q240" s="242"/>
      <c r="R240" s="237">
        <v>4</v>
      </c>
      <c r="S240" s="237"/>
      <c r="T240" s="237"/>
      <c r="U240" s="237">
        <v>1</v>
      </c>
      <c r="V240" s="237"/>
      <c r="W240" s="237"/>
      <c r="X240" s="237"/>
      <c r="Y240" s="237"/>
      <c r="Z240" s="237"/>
      <c r="AA240" s="242">
        <v>6</v>
      </c>
      <c r="AB240" s="237">
        <v>7</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485</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487</v>
      </c>
      <c r="C242" s="149" t="s">
        <v>486</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488</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490</v>
      </c>
      <c r="C244" s="150" t="s">
        <v>489</v>
      </c>
      <c r="D244" s="241">
        <v>9</v>
      </c>
      <c r="E244" s="242">
        <v>6</v>
      </c>
      <c r="F244" s="173">
        <v>10</v>
      </c>
      <c r="G244" s="238"/>
      <c r="H244" s="242">
        <v>2</v>
      </c>
      <c r="I244" s="242">
        <v>1</v>
      </c>
      <c r="J244" s="242"/>
      <c r="K244" s="242"/>
      <c r="L244" s="242"/>
      <c r="M244" s="242">
        <v>1</v>
      </c>
      <c r="N244" s="242"/>
      <c r="O244" s="242"/>
      <c r="P244" s="242"/>
      <c r="Q244" s="242"/>
      <c r="R244" s="237">
        <v>1</v>
      </c>
      <c r="S244" s="237"/>
      <c r="T244" s="237"/>
      <c r="U244" s="237"/>
      <c r="V244" s="237"/>
      <c r="W244" s="237"/>
      <c r="X244" s="237"/>
      <c r="Y244" s="237">
        <v>1</v>
      </c>
      <c r="Z244" s="237"/>
      <c r="AA244" s="242">
        <v>7</v>
      </c>
      <c r="AB244" s="237">
        <v>8</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491</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493</v>
      </c>
      <c r="C246" s="149" t="s">
        <v>492</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495</v>
      </c>
      <c r="C247" s="149" t="s">
        <v>494</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497</v>
      </c>
      <c r="C248" s="149" t="s">
        <v>496</v>
      </c>
      <c r="D248" s="241">
        <v>6</v>
      </c>
      <c r="E248" s="242">
        <v>5</v>
      </c>
      <c r="F248" s="173">
        <v>6</v>
      </c>
      <c r="G248" s="238"/>
      <c r="H248" s="242">
        <v>1</v>
      </c>
      <c r="I248" s="242">
        <v>1</v>
      </c>
      <c r="J248" s="242"/>
      <c r="K248" s="242"/>
      <c r="L248" s="242"/>
      <c r="M248" s="242"/>
      <c r="N248" s="242"/>
      <c r="O248" s="242"/>
      <c r="P248" s="242"/>
      <c r="Q248" s="242"/>
      <c r="R248" s="237">
        <v>1</v>
      </c>
      <c r="S248" s="237"/>
      <c r="T248" s="237"/>
      <c r="U248" s="237"/>
      <c r="V248" s="237"/>
      <c r="W248" s="237"/>
      <c r="X248" s="237"/>
      <c r="Y248" s="237"/>
      <c r="Z248" s="237"/>
      <c r="AA248" s="242">
        <v>5</v>
      </c>
      <c r="AB248" s="237">
        <v>5</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c r="A249" s="149">
        <v>242</v>
      </c>
      <c r="B249" s="149" t="s">
        <v>499</v>
      </c>
      <c r="C249" s="149" t="s">
        <v>498</v>
      </c>
      <c r="D249" s="241">
        <v>2</v>
      </c>
      <c r="E249" s="242">
        <v>1</v>
      </c>
      <c r="F249" s="173">
        <v>2</v>
      </c>
      <c r="G249" s="238"/>
      <c r="H249" s="242">
        <v>1</v>
      </c>
      <c r="I249" s="242"/>
      <c r="J249" s="242"/>
      <c r="K249" s="242"/>
      <c r="L249" s="242"/>
      <c r="M249" s="242">
        <v>1</v>
      </c>
      <c r="N249" s="242"/>
      <c r="O249" s="242"/>
      <c r="P249" s="242"/>
      <c r="Q249" s="242"/>
      <c r="R249" s="237"/>
      <c r="S249" s="237"/>
      <c r="T249" s="237"/>
      <c r="U249" s="237"/>
      <c r="V249" s="237"/>
      <c r="W249" s="237"/>
      <c r="X249" s="237"/>
      <c r="Y249" s="237">
        <v>1</v>
      </c>
      <c r="Z249" s="237"/>
      <c r="AA249" s="242">
        <v>1</v>
      </c>
      <c r="AB249" s="237">
        <v>1</v>
      </c>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500</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502</v>
      </c>
      <c r="C251" s="149" t="s">
        <v>501</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c r="A252" s="149">
        <v>245</v>
      </c>
      <c r="B252" s="149" t="s">
        <v>504</v>
      </c>
      <c r="C252" s="149" t="s">
        <v>503</v>
      </c>
      <c r="D252" s="241">
        <v>1</v>
      </c>
      <c r="E252" s="242"/>
      <c r="F252" s="173">
        <v>2</v>
      </c>
      <c r="G252" s="238"/>
      <c r="H252" s="242"/>
      <c r="I252" s="242"/>
      <c r="J252" s="242"/>
      <c r="K252" s="242"/>
      <c r="L252" s="242"/>
      <c r="M252" s="242"/>
      <c r="N252" s="242"/>
      <c r="O252" s="242"/>
      <c r="P252" s="242"/>
      <c r="Q252" s="242"/>
      <c r="R252" s="237"/>
      <c r="S252" s="237"/>
      <c r="T252" s="237"/>
      <c r="U252" s="237"/>
      <c r="V252" s="237"/>
      <c r="W252" s="237"/>
      <c r="X252" s="237"/>
      <c r="Y252" s="237"/>
      <c r="Z252" s="237"/>
      <c r="AA252" s="242">
        <v>1</v>
      </c>
      <c r="AB252" s="237">
        <v>2</v>
      </c>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505</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507</v>
      </c>
      <c r="C254" s="149" t="s">
        <v>506</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509</v>
      </c>
      <c r="C255" s="149" t="s">
        <v>508</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510</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512</v>
      </c>
      <c r="C257" s="149" t="s">
        <v>511</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514</v>
      </c>
      <c r="C258" s="150" t="s">
        <v>513</v>
      </c>
      <c r="D258" s="241">
        <v>35</v>
      </c>
      <c r="E258" s="242">
        <v>25</v>
      </c>
      <c r="F258" s="173">
        <v>45</v>
      </c>
      <c r="G258" s="238"/>
      <c r="H258" s="242">
        <v>22</v>
      </c>
      <c r="I258" s="242">
        <v>17</v>
      </c>
      <c r="J258" s="242"/>
      <c r="K258" s="242">
        <v>5</v>
      </c>
      <c r="L258" s="242"/>
      <c r="M258" s="242">
        <v>3</v>
      </c>
      <c r="N258" s="242">
        <v>2</v>
      </c>
      <c r="O258" s="242"/>
      <c r="P258" s="242"/>
      <c r="Q258" s="242"/>
      <c r="R258" s="237">
        <v>17</v>
      </c>
      <c r="S258" s="237"/>
      <c r="T258" s="237"/>
      <c r="U258" s="237">
        <v>2</v>
      </c>
      <c r="V258" s="237"/>
      <c r="W258" s="237"/>
      <c r="X258" s="237"/>
      <c r="Y258" s="237">
        <v>5</v>
      </c>
      <c r="Z258" s="237"/>
      <c r="AA258" s="242">
        <v>13</v>
      </c>
      <c r="AB258" s="237">
        <v>21</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516</v>
      </c>
      <c r="C259" s="150" t="s">
        <v>515</v>
      </c>
      <c r="D259" s="241">
        <v>35</v>
      </c>
      <c r="E259" s="242">
        <v>25</v>
      </c>
      <c r="F259" s="173">
        <v>45</v>
      </c>
      <c r="G259" s="238"/>
      <c r="H259" s="242">
        <v>22</v>
      </c>
      <c r="I259" s="242">
        <v>17</v>
      </c>
      <c r="J259" s="242"/>
      <c r="K259" s="242">
        <v>5</v>
      </c>
      <c r="L259" s="242"/>
      <c r="M259" s="242">
        <v>3</v>
      </c>
      <c r="N259" s="242">
        <v>2</v>
      </c>
      <c r="O259" s="242"/>
      <c r="P259" s="242"/>
      <c r="Q259" s="242"/>
      <c r="R259" s="237">
        <v>17</v>
      </c>
      <c r="S259" s="237"/>
      <c r="T259" s="237"/>
      <c r="U259" s="237">
        <v>2</v>
      </c>
      <c r="V259" s="237"/>
      <c r="W259" s="237"/>
      <c r="X259" s="237"/>
      <c r="Y259" s="237">
        <v>5</v>
      </c>
      <c r="Z259" s="237"/>
      <c r="AA259" s="242">
        <v>13</v>
      </c>
      <c r="AB259" s="237">
        <v>21</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518</v>
      </c>
      <c r="C260" s="149" t="s">
        <v>517</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520</v>
      </c>
      <c r="C261" s="149" t="s">
        <v>519</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522</v>
      </c>
      <c r="C262" s="149" t="s">
        <v>521</v>
      </c>
      <c r="D262" s="241">
        <v>6</v>
      </c>
      <c r="E262" s="242">
        <v>2</v>
      </c>
      <c r="F262" s="173">
        <v>15</v>
      </c>
      <c r="G262" s="238"/>
      <c r="H262" s="242">
        <v>1</v>
      </c>
      <c r="I262" s="242"/>
      <c r="J262" s="242"/>
      <c r="K262" s="242"/>
      <c r="L262" s="242"/>
      <c r="M262" s="242">
        <v>1</v>
      </c>
      <c r="N262" s="242"/>
      <c r="O262" s="242"/>
      <c r="P262" s="242"/>
      <c r="Q262" s="242"/>
      <c r="R262" s="237"/>
      <c r="S262" s="237"/>
      <c r="T262" s="237"/>
      <c r="U262" s="237"/>
      <c r="V262" s="237"/>
      <c r="W262" s="237"/>
      <c r="X262" s="237"/>
      <c r="Y262" s="237">
        <v>3</v>
      </c>
      <c r="Z262" s="237"/>
      <c r="AA262" s="242">
        <v>5</v>
      </c>
      <c r="AB262" s="237">
        <v>12</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524</v>
      </c>
      <c r="C263" s="149" t="s">
        <v>523</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526</v>
      </c>
      <c r="C264" s="149" t="s">
        <v>525</v>
      </c>
      <c r="D264" s="241">
        <v>19</v>
      </c>
      <c r="E264" s="242">
        <v>16</v>
      </c>
      <c r="F264" s="173">
        <v>20</v>
      </c>
      <c r="G264" s="238"/>
      <c r="H264" s="242">
        <v>17</v>
      </c>
      <c r="I264" s="242">
        <v>13</v>
      </c>
      <c r="J264" s="242"/>
      <c r="K264" s="242">
        <v>3</v>
      </c>
      <c r="L264" s="242"/>
      <c r="M264" s="242">
        <v>2</v>
      </c>
      <c r="N264" s="242">
        <v>2</v>
      </c>
      <c r="O264" s="242"/>
      <c r="P264" s="242"/>
      <c r="Q264" s="242"/>
      <c r="R264" s="237">
        <v>13</v>
      </c>
      <c r="S264" s="237"/>
      <c r="T264" s="237"/>
      <c r="U264" s="237">
        <v>2</v>
      </c>
      <c r="V264" s="237"/>
      <c r="W264" s="237"/>
      <c r="X264" s="237"/>
      <c r="Y264" s="237">
        <v>1</v>
      </c>
      <c r="Z264" s="237"/>
      <c r="AA264" s="242">
        <v>2</v>
      </c>
      <c r="AB264" s="237">
        <v>3</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528</v>
      </c>
      <c r="C265" s="149" t="s">
        <v>527</v>
      </c>
      <c r="D265" s="241">
        <v>9</v>
      </c>
      <c r="E265" s="242">
        <v>7</v>
      </c>
      <c r="F265" s="173">
        <v>9</v>
      </c>
      <c r="G265" s="238"/>
      <c r="H265" s="242">
        <v>4</v>
      </c>
      <c r="I265" s="242">
        <v>4</v>
      </c>
      <c r="J265" s="242"/>
      <c r="K265" s="242">
        <v>2</v>
      </c>
      <c r="L265" s="242"/>
      <c r="M265" s="242"/>
      <c r="N265" s="242"/>
      <c r="O265" s="242"/>
      <c r="P265" s="242"/>
      <c r="Q265" s="242"/>
      <c r="R265" s="237">
        <v>4</v>
      </c>
      <c r="S265" s="237"/>
      <c r="T265" s="237"/>
      <c r="U265" s="237"/>
      <c r="V265" s="237"/>
      <c r="W265" s="237"/>
      <c r="X265" s="237"/>
      <c r="Y265" s="237">
        <v>1</v>
      </c>
      <c r="Z265" s="237"/>
      <c r="AA265" s="242">
        <v>5</v>
      </c>
      <c r="AB265" s="237">
        <v>5</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530</v>
      </c>
      <c r="C266" s="149" t="s">
        <v>529</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532</v>
      </c>
      <c r="C267" s="149" t="s">
        <v>531</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534</v>
      </c>
      <c r="C268" s="149" t="s">
        <v>533</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536</v>
      </c>
      <c r="C269" s="149" t="s">
        <v>535</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c r="A270" s="149">
        <v>263</v>
      </c>
      <c r="B270" s="149">
        <v>315</v>
      </c>
      <c r="C270" s="149" t="s">
        <v>537</v>
      </c>
      <c r="D270" s="241">
        <v>1</v>
      </c>
      <c r="E270" s="242"/>
      <c r="F270" s="173">
        <v>1</v>
      </c>
      <c r="G270" s="238"/>
      <c r="H270" s="242"/>
      <c r="I270" s="242"/>
      <c r="J270" s="242"/>
      <c r="K270" s="242"/>
      <c r="L270" s="242"/>
      <c r="M270" s="242"/>
      <c r="N270" s="242"/>
      <c r="O270" s="242"/>
      <c r="P270" s="242"/>
      <c r="Q270" s="242"/>
      <c r="R270" s="237"/>
      <c r="S270" s="237"/>
      <c r="T270" s="237"/>
      <c r="U270" s="237"/>
      <c r="V270" s="237"/>
      <c r="W270" s="237"/>
      <c r="X270" s="237"/>
      <c r="Y270" s="237"/>
      <c r="Z270" s="237"/>
      <c r="AA270" s="242">
        <v>1</v>
      </c>
      <c r="AB270" s="237">
        <v>1</v>
      </c>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539</v>
      </c>
      <c r="C271" s="149" t="s">
        <v>538</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541</v>
      </c>
      <c r="C272" s="149" t="s">
        <v>540</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543</v>
      </c>
      <c r="C273" s="149" t="s">
        <v>542</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545</v>
      </c>
      <c r="C274" s="149" t="s">
        <v>544</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547</v>
      </c>
      <c r="C275" s="149" t="s">
        <v>546</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548</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550</v>
      </c>
      <c r="C277" s="149" t="s">
        <v>549</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552</v>
      </c>
      <c r="C278" s="149" t="s">
        <v>551</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554</v>
      </c>
      <c r="C279" s="149" t="s">
        <v>553</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555</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557</v>
      </c>
      <c r="C281" s="149" t="s">
        <v>556</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558</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559</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560</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562</v>
      </c>
      <c r="C285" s="150" t="s">
        <v>561</v>
      </c>
      <c r="D285" s="241">
        <v>2</v>
      </c>
      <c r="E285" s="242">
        <v>2</v>
      </c>
      <c r="F285" s="173">
        <v>3</v>
      </c>
      <c r="G285" s="238"/>
      <c r="H285" s="242">
        <v>1</v>
      </c>
      <c r="I285" s="242">
        <v>1</v>
      </c>
      <c r="J285" s="242"/>
      <c r="K285" s="242"/>
      <c r="L285" s="242"/>
      <c r="M285" s="242"/>
      <c r="N285" s="242"/>
      <c r="O285" s="242"/>
      <c r="P285" s="242"/>
      <c r="Q285" s="242"/>
      <c r="R285" s="237">
        <v>1</v>
      </c>
      <c r="S285" s="237"/>
      <c r="T285" s="237"/>
      <c r="U285" s="237"/>
      <c r="V285" s="237"/>
      <c r="W285" s="237"/>
      <c r="X285" s="237"/>
      <c r="Y285" s="237"/>
      <c r="Z285" s="237"/>
      <c r="AA285" s="242">
        <v>1</v>
      </c>
      <c r="AB285" s="237">
        <v>2</v>
      </c>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564</v>
      </c>
      <c r="C286" s="149" t="s">
        <v>563</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566</v>
      </c>
      <c r="C287" s="149" t="s">
        <v>565</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568</v>
      </c>
      <c r="C288" s="149" t="s">
        <v>567</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569</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571</v>
      </c>
      <c r="C290" s="149" t="s">
        <v>570</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843</v>
      </c>
      <c r="C291" s="149" t="s">
        <v>844</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c r="A292" s="149">
        <v>285</v>
      </c>
      <c r="B292" s="149">
        <v>333</v>
      </c>
      <c r="C292" s="149" t="s">
        <v>572</v>
      </c>
      <c r="D292" s="241">
        <v>2</v>
      </c>
      <c r="E292" s="242">
        <v>2</v>
      </c>
      <c r="F292" s="173">
        <v>3</v>
      </c>
      <c r="G292" s="238"/>
      <c r="H292" s="242">
        <v>1</v>
      </c>
      <c r="I292" s="242">
        <v>1</v>
      </c>
      <c r="J292" s="242"/>
      <c r="K292" s="242"/>
      <c r="L292" s="242"/>
      <c r="M292" s="242"/>
      <c r="N292" s="242"/>
      <c r="O292" s="242"/>
      <c r="P292" s="242"/>
      <c r="Q292" s="242"/>
      <c r="R292" s="237">
        <v>1</v>
      </c>
      <c r="S292" s="237"/>
      <c r="T292" s="237"/>
      <c r="U292" s="237"/>
      <c r="V292" s="237"/>
      <c r="W292" s="237"/>
      <c r="X292" s="237"/>
      <c r="Y292" s="237"/>
      <c r="Z292" s="237"/>
      <c r="AA292" s="242">
        <v>1</v>
      </c>
      <c r="AB292" s="237">
        <v>2</v>
      </c>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574</v>
      </c>
      <c r="C293" s="149" t="s">
        <v>573</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hidden="1">
      <c r="A294" s="149">
        <v>287</v>
      </c>
      <c r="B294" s="149" t="s">
        <v>576</v>
      </c>
      <c r="C294" s="149" t="s">
        <v>575</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578</v>
      </c>
      <c r="C295" s="149" t="s">
        <v>577</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580</v>
      </c>
      <c r="C296" s="149" t="s">
        <v>579</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581</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583</v>
      </c>
      <c r="C298" s="150" t="s">
        <v>582</v>
      </c>
      <c r="D298" s="241">
        <v>18</v>
      </c>
      <c r="E298" s="242">
        <v>12</v>
      </c>
      <c r="F298" s="173">
        <v>21</v>
      </c>
      <c r="G298" s="238"/>
      <c r="H298" s="242">
        <v>10</v>
      </c>
      <c r="I298" s="242">
        <v>9</v>
      </c>
      <c r="J298" s="242">
        <v>1</v>
      </c>
      <c r="K298" s="242">
        <v>4</v>
      </c>
      <c r="L298" s="242"/>
      <c r="M298" s="242"/>
      <c r="N298" s="242">
        <v>1</v>
      </c>
      <c r="O298" s="242"/>
      <c r="P298" s="242"/>
      <c r="Q298" s="242"/>
      <c r="R298" s="237">
        <v>9</v>
      </c>
      <c r="S298" s="237"/>
      <c r="T298" s="237"/>
      <c r="U298" s="237">
        <v>1</v>
      </c>
      <c r="V298" s="237"/>
      <c r="W298" s="237"/>
      <c r="X298" s="237"/>
      <c r="Y298" s="237">
        <v>1</v>
      </c>
      <c r="Z298" s="237"/>
      <c r="AA298" s="242">
        <v>8</v>
      </c>
      <c r="AB298" s="237">
        <v>10</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584</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586</v>
      </c>
      <c r="C300" s="149" t="s">
        <v>585</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587</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589</v>
      </c>
      <c r="C302" s="149" t="s">
        <v>588</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591</v>
      </c>
      <c r="C303" s="149" t="s">
        <v>590</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593</v>
      </c>
      <c r="C304" s="149" t="s">
        <v>592</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594</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596</v>
      </c>
      <c r="C306" s="149" t="s">
        <v>595</v>
      </c>
      <c r="D306" s="241">
        <v>2</v>
      </c>
      <c r="E306" s="242">
        <v>1</v>
      </c>
      <c r="F306" s="173">
        <v>2</v>
      </c>
      <c r="G306" s="238"/>
      <c r="H306" s="242"/>
      <c r="I306" s="242"/>
      <c r="J306" s="242"/>
      <c r="K306" s="242"/>
      <c r="L306" s="242"/>
      <c r="M306" s="242"/>
      <c r="N306" s="242"/>
      <c r="O306" s="242"/>
      <c r="P306" s="242"/>
      <c r="Q306" s="242"/>
      <c r="R306" s="237"/>
      <c r="S306" s="237"/>
      <c r="T306" s="237"/>
      <c r="U306" s="237"/>
      <c r="V306" s="237"/>
      <c r="W306" s="237"/>
      <c r="X306" s="237"/>
      <c r="Y306" s="237"/>
      <c r="Z306" s="237"/>
      <c r="AA306" s="242">
        <v>2</v>
      </c>
      <c r="AB306" s="237">
        <v>2</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598</v>
      </c>
      <c r="C307" s="149" t="s">
        <v>597</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600</v>
      </c>
      <c r="C308" s="149" t="s">
        <v>599</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601</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603</v>
      </c>
      <c r="C310" s="149" t="s">
        <v>602</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605</v>
      </c>
      <c r="C311" s="149" t="s">
        <v>604</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607</v>
      </c>
      <c r="C312" s="149" t="s">
        <v>606</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608</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610</v>
      </c>
      <c r="C314" s="149" t="s">
        <v>609</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c r="A315" s="149">
        <v>308</v>
      </c>
      <c r="B315" s="149" t="s">
        <v>612</v>
      </c>
      <c r="C315" s="149" t="s">
        <v>611</v>
      </c>
      <c r="D315" s="241">
        <v>1</v>
      </c>
      <c r="E315" s="242"/>
      <c r="F315" s="173">
        <v>2</v>
      </c>
      <c r="G315" s="238"/>
      <c r="H315" s="242"/>
      <c r="I315" s="242"/>
      <c r="J315" s="242"/>
      <c r="K315" s="242"/>
      <c r="L315" s="242"/>
      <c r="M315" s="242"/>
      <c r="N315" s="242"/>
      <c r="O315" s="242"/>
      <c r="P315" s="242"/>
      <c r="Q315" s="242"/>
      <c r="R315" s="237"/>
      <c r="S315" s="237"/>
      <c r="T315" s="237"/>
      <c r="U315" s="237"/>
      <c r="V315" s="237"/>
      <c r="W315" s="237"/>
      <c r="X315" s="237"/>
      <c r="Y315" s="237"/>
      <c r="Z315" s="237"/>
      <c r="AA315" s="242">
        <v>1</v>
      </c>
      <c r="AB315" s="237">
        <v>2</v>
      </c>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613</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615</v>
      </c>
      <c r="C317" s="149" t="s">
        <v>614</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617</v>
      </c>
      <c r="C318" s="149" t="s">
        <v>616</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619</v>
      </c>
      <c r="C319" s="149" t="s">
        <v>618</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621</v>
      </c>
      <c r="C320" s="149" t="s">
        <v>620</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623</v>
      </c>
      <c r="C321" s="149" t="s">
        <v>622</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625</v>
      </c>
      <c r="C322" s="149" t="s">
        <v>624</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c r="A323" s="149">
        <v>316</v>
      </c>
      <c r="B323" s="149" t="s">
        <v>627</v>
      </c>
      <c r="C323" s="149" t="s">
        <v>626</v>
      </c>
      <c r="D323" s="241">
        <v>1</v>
      </c>
      <c r="E323" s="242"/>
      <c r="F323" s="173">
        <v>1</v>
      </c>
      <c r="G323" s="238"/>
      <c r="H323" s="242"/>
      <c r="I323" s="242"/>
      <c r="J323" s="242"/>
      <c r="K323" s="242"/>
      <c r="L323" s="242"/>
      <c r="M323" s="242"/>
      <c r="N323" s="242"/>
      <c r="O323" s="242"/>
      <c r="P323" s="242"/>
      <c r="Q323" s="242"/>
      <c r="R323" s="237"/>
      <c r="S323" s="237"/>
      <c r="T323" s="237"/>
      <c r="U323" s="237"/>
      <c r="V323" s="237"/>
      <c r="W323" s="237"/>
      <c r="X323" s="237"/>
      <c r="Y323" s="237"/>
      <c r="Z323" s="237"/>
      <c r="AA323" s="242">
        <v>1</v>
      </c>
      <c r="AB323" s="237">
        <v>1</v>
      </c>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c r="A324" s="149">
        <v>317</v>
      </c>
      <c r="B324" s="149" t="s">
        <v>629</v>
      </c>
      <c r="C324" s="149" t="s">
        <v>628</v>
      </c>
      <c r="D324" s="241">
        <v>3</v>
      </c>
      <c r="E324" s="242">
        <v>2</v>
      </c>
      <c r="F324" s="173">
        <v>3</v>
      </c>
      <c r="G324" s="238"/>
      <c r="H324" s="242">
        <v>2</v>
      </c>
      <c r="I324" s="242">
        <v>2</v>
      </c>
      <c r="J324" s="242">
        <v>1</v>
      </c>
      <c r="K324" s="242"/>
      <c r="L324" s="242"/>
      <c r="M324" s="242"/>
      <c r="N324" s="242"/>
      <c r="O324" s="242"/>
      <c r="P324" s="242"/>
      <c r="Q324" s="242"/>
      <c r="R324" s="237">
        <v>2</v>
      </c>
      <c r="S324" s="237"/>
      <c r="T324" s="237"/>
      <c r="U324" s="237"/>
      <c r="V324" s="237"/>
      <c r="W324" s="237"/>
      <c r="X324" s="237"/>
      <c r="Y324" s="237"/>
      <c r="Z324" s="237"/>
      <c r="AA324" s="242">
        <v>1</v>
      </c>
      <c r="AB324" s="237">
        <v>1</v>
      </c>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631</v>
      </c>
      <c r="C325" s="149" t="s">
        <v>630</v>
      </c>
      <c r="D325" s="241">
        <v>11</v>
      </c>
      <c r="E325" s="242">
        <v>9</v>
      </c>
      <c r="F325" s="173">
        <v>13</v>
      </c>
      <c r="G325" s="238"/>
      <c r="H325" s="242">
        <v>8</v>
      </c>
      <c r="I325" s="242">
        <v>7</v>
      </c>
      <c r="J325" s="242"/>
      <c r="K325" s="242">
        <v>4</v>
      </c>
      <c r="L325" s="242"/>
      <c r="M325" s="242"/>
      <c r="N325" s="242">
        <v>1</v>
      </c>
      <c r="O325" s="242"/>
      <c r="P325" s="242"/>
      <c r="Q325" s="242"/>
      <c r="R325" s="237">
        <v>7</v>
      </c>
      <c r="S325" s="237"/>
      <c r="T325" s="237"/>
      <c r="U325" s="237">
        <v>1</v>
      </c>
      <c r="V325" s="237"/>
      <c r="W325" s="237"/>
      <c r="X325" s="237"/>
      <c r="Y325" s="237">
        <v>1</v>
      </c>
      <c r="Z325" s="237"/>
      <c r="AA325" s="242">
        <v>3</v>
      </c>
      <c r="AB325" s="237">
        <v>4</v>
      </c>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632</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634</v>
      </c>
      <c r="C327" s="149" t="s">
        <v>633</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c r="A328" s="149">
        <v>321</v>
      </c>
      <c r="B328" s="150" t="s">
        <v>636</v>
      </c>
      <c r="C328" s="150" t="s">
        <v>635</v>
      </c>
      <c r="D328" s="241">
        <v>2</v>
      </c>
      <c r="E328" s="242">
        <v>1</v>
      </c>
      <c r="F328" s="173">
        <v>3</v>
      </c>
      <c r="G328" s="238"/>
      <c r="H328" s="242"/>
      <c r="I328" s="242"/>
      <c r="J328" s="242"/>
      <c r="K328" s="242"/>
      <c r="L328" s="242"/>
      <c r="M328" s="242"/>
      <c r="N328" s="242"/>
      <c r="O328" s="242"/>
      <c r="P328" s="242"/>
      <c r="Q328" s="242"/>
      <c r="R328" s="237"/>
      <c r="S328" s="237"/>
      <c r="T328" s="237"/>
      <c r="U328" s="237"/>
      <c r="V328" s="237"/>
      <c r="W328" s="237"/>
      <c r="X328" s="237"/>
      <c r="Y328" s="237"/>
      <c r="Z328" s="237"/>
      <c r="AA328" s="242">
        <v>2</v>
      </c>
      <c r="AB328" s="237">
        <v>3</v>
      </c>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c r="A329" s="149">
        <v>322</v>
      </c>
      <c r="B329" s="149">
        <v>361</v>
      </c>
      <c r="C329" s="149" t="s">
        <v>637</v>
      </c>
      <c r="D329" s="241">
        <v>1</v>
      </c>
      <c r="E329" s="242"/>
      <c r="F329" s="173">
        <v>2</v>
      </c>
      <c r="G329" s="238"/>
      <c r="H329" s="242"/>
      <c r="I329" s="242"/>
      <c r="J329" s="242"/>
      <c r="K329" s="242"/>
      <c r="L329" s="242"/>
      <c r="M329" s="242"/>
      <c r="N329" s="242"/>
      <c r="O329" s="242"/>
      <c r="P329" s="242"/>
      <c r="Q329" s="242"/>
      <c r="R329" s="237"/>
      <c r="S329" s="237"/>
      <c r="T329" s="237"/>
      <c r="U329" s="237"/>
      <c r="V329" s="237"/>
      <c r="W329" s="237"/>
      <c r="X329" s="237"/>
      <c r="Y329" s="237"/>
      <c r="Z329" s="237"/>
      <c r="AA329" s="242">
        <v>1</v>
      </c>
      <c r="AB329" s="237">
        <v>2</v>
      </c>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639</v>
      </c>
      <c r="C330" s="149" t="s">
        <v>638</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641</v>
      </c>
      <c r="C331" s="149" t="s">
        <v>640</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643</v>
      </c>
      <c r="C332" s="149" t="s">
        <v>642</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645</v>
      </c>
      <c r="C333" s="149" t="s">
        <v>644</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c r="A334" s="149">
        <v>327</v>
      </c>
      <c r="B334" s="149">
        <v>362</v>
      </c>
      <c r="C334" s="149" t="s">
        <v>646</v>
      </c>
      <c r="D334" s="241">
        <v>1</v>
      </c>
      <c r="E334" s="242">
        <v>1</v>
      </c>
      <c r="F334" s="173">
        <v>1</v>
      </c>
      <c r="G334" s="238"/>
      <c r="H334" s="242"/>
      <c r="I334" s="242"/>
      <c r="J334" s="242"/>
      <c r="K334" s="242"/>
      <c r="L334" s="242"/>
      <c r="M334" s="242"/>
      <c r="N334" s="242"/>
      <c r="O334" s="242"/>
      <c r="P334" s="242"/>
      <c r="Q334" s="242"/>
      <c r="R334" s="237"/>
      <c r="S334" s="237"/>
      <c r="T334" s="237"/>
      <c r="U334" s="237"/>
      <c r="V334" s="237"/>
      <c r="W334" s="237"/>
      <c r="X334" s="237"/>
      <c r="Y334" s="237"/>
      <c r="Z334" s="237"/>
      <c r="AA334" s="242">
        <v>1</v>
      </c>
      <c r="AB334" s="237">
        <v>1</v>
      </c>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648</v>
      </c>
      <c r="C335" s="149" t="s">
        <v>647</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650</v>
      </c>
      <c r="C336" s="149" t="s">
        <v>649</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652</v>
      </c>
      <c r="C337" s="149" t="s">
        <v>651</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654</v>
      </c>
      <c r="C338" s="150" t="s">
        <v>653</v>
      </c>
      <c r="D338" s="241">
        <v>13</v>
      </c>
      <c r="E338" s="242">
        <v>6</v>
      </c>
      <c r="F338" s="173">
        <v>15</v>
      </c>
      <c r="G338" s="238"/>
      <c r="H338" s="242">
        <v>5</v>
      </c>
      <c r="I338" s="242">
        <v>3</v>
      </c>
      <c r="J338" s="242"/>
      <c r="K338" s="242">
        <v>1</v>
      </c>
      <c r="L338" s="242"/>
      <c r="M338" s="242">
        <v>1</v>
      </c>
      <c r="N338" s="242">
        <v>1</v>
      </c>
      <c r="O338" s="242"/>
      <c r="P338" s="242"/>
      <c r="Q338" s="242"/>
      <c r="R338" s="237">
        <v>4</v>
      </c>
      <c r="S338" s="237"/>
      <c r="T338" s="237"/>
      <c r="U338" s="237">
        <v>1</v>
      </c>
      <c r="V338" s="237"/>
      <c r="W338" s="237"/>
      <c r="X338" s="237"/>
      <c r="Y338" s="237"/>
      <c r="Z338" s="237"/>
      <c r="AA338" s="242">
        <v>8</v>
      </c>
      <c r="AB338" s="237">
        <v>10</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656</v>
      </c>
      <c r="C339" s="149" t="s">
        <v>655</v>
      </c>
      <c r="D339" s="241">
        <v>4</v>
      </c>
      <c r="E339" s="242">
        <v>4</v>
      </c>
      <c r="F339" s="173">
        <v>3</v>
      </c>
      <c r="G339" s="238"/>
      <c r="H339" s="242">
        <v>1</v>
      </c>
      <c r="I339" s="242"/>
      <c r="J339" s="242"/>
      <c r="K339" s="242"/>
      <c r="L339" s="242"/>
      <c r="M339" s="242">
        <v>1</v>
      </c>
      <c r="N339" s="242"/>
      <c r="O339" s="242"/>
      <c r="P339" s="242"/>
      <c r="Q339" s="242"/>
      <c r="R339" s="237"/>
      <c r="S339" s="237"/>
      <c r="T339" s="237"/>
      <c r="U339" s="237"/>
      <c r="V339" s="237"/>
      <c r="W339" s="237"/>
      <c r="X339" s="237"/>
      <c r="Y339" s="237"/>
      <c r="Z339" s="237"/>
      <c r="AA339" s="242">
        <v>3</v>
      </c>
      <c r="AB339" s="237">
        <v>3</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658</v>
      </c>
      <c r="C340" s="149" t="s">
        <v>657</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870</v>
      </c>
      <c r="C341" s="149" t="s">
        <v>871</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c r="A342" s="149">
        <v>335</v>
      </c>
      <c r="B342" s="149" t="s">
        <v>660</v>
      </c>
      <c r="C342" s="149" t="s">
        <v>659</v>
      </c>
      <c r="D342" s="241">
        <v>1</v>
      </c>
      <c r="E342" s="242"/>
      <c r="F342" s="173">
        <v>1</v>
      </c>
      <c r="G342" s="238"/>
      <c r="H342" s="242"/>
      <c r="I342" s="242"/>
      <c r="J342" s="242"/>
      <c r="K342" s="242"/>
      <c r="L342" s="242"/>
      <c r="M342" s="242"/>
      <c r="N342" s="242"/>
      <c r="O342" s="242"/>
      <c r="P342" s="242"/>
      <c r="Q342" s="242"/>
      <c r="R342" s="237"/>
      <c r="S342" s="237"/>
      <c r="T342" s="237"/>
      <c r="U342" s="237"/>
      <c r="V342" s="237"/>
      <c r="W342" s="237"/>
      <c r="X342" s="237"/>
      <c r="Y342" s="237"/>
      <c r="Z342" s="237"/>
      <c r="AA342" s="242">
        <v>1</v>
      </c>
      <c r="AB342" s="237">
        <v>1</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662</v>
      </c>
      <c r="C343" s="149" t="s">
        <v>661</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872</v>
      </c>
      <c r="C344" s="149" t="s">
        <v>873</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663</v>
      </c>
      <c r="D345" s="241">
        <v>1</v>
      </c>
      <c r="E345" s="242"/>
      <c r="F345" s="173">
        <v>2</v>
      </c>
      <c r="G345" s="238"/>
      <c r="H345" s="242"/>
      <c r="I345" s="242"/>
      <c r="J345" s="242"/>
      <c r="K345" s="242"/>
      <c r="L345" s="242"/>
      <c r="M345" s="242"/>
      <c r="N345" s="242"/>
      <c r="O345" s="242"/>
      <c r="P345" s="242"/>
      <c r="Q345" s="242"/>
      <c r="R345" s="237"/>
      <c r="S345" s="237"/>
      <c r="T345" s="237"/>
      <c r="U345" s="237"/>
      <c r="V345" s="237"/>
      <c r="W345" s="237"/>
      <c r="X345" s="237"/>
      <c r="Y345" s="237"/>
      <c r="Z345" s="237"/>
      <c r="AA345" s="242">
        <v>1</v>
      </c>
      <c r="AB345" s="237">
        <v>2</v>
      </c>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665</v>
      </c>
      <c r="C346" s="149" t="s">
        <v>664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hidden="1">
      <c r="A347" s="149">
        <v>340</v>
      </c>
      <c r="B347" s="149">
        <v>367</v>
      </c>
      <c r="C347" s="149" t="s">
        <v>666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668</v>
      </c>
      <c r="C348" s="149" t="s">
        <v>667</v>
      </c>
      <c r="D348" s="241">
        <v>2</v>
      </c>
      <c r="E348" s="242">
        <v>1</v>
      </c>
      <c r="F348" s="173">
        <v>4</v>
      </c>
      <c r="G348" s="238"/>
      <c r="H348" s="242">
        <v>1</v>
      </c>
      <c r="I348" s="242">
        <v>1</v>
      </c>
      <c r="J348" s="242"/>
      <c r="K348" s="242"/>
      <c r="L348" s="242"/>
      <c r="M348" s="242"/>
      <c r="N348" s="242"/>
      <c r="O348" s="242"/>
      <c r="P348" s="242"/>
      <c r="Q348" s="242"/>
      <c r="R348" s="237">
        <v>2</v>
      </c>
      <c r="S348" s="237"/>
      <c r="T348" s="237"/>
      <c r="U348" s="237"/>
      <c r="V348" s="237"/>
      <c r="W348" s="237"/>
      <c r="X348" s="237"/>
      <c r="Y348" s="237"/>
      <c r="Z348" s="237"/>
      <c r="AA348" s="242">
        <v>1</v>
      </c>
      <c r="AB348" s="237">
        <v>2</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670</v>
      </c>
      <c r="C349" s="149" t="s">
        <v>669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c r="A350" s="149">
        <v>343</v>
      </c>
      <c r="B350" s="149" t="s">
        <v>672</v>
      </c>
      <c r="C350" s="149" t="s">
        <v>671</v>
      </c>
      <c r="D350" s="241">
        <v>1</v>
      </c>
      <c r="E350" s="242"/>
      <c r="F350" s="173">
        <v>1</v>
      </c>
      <c r="G350" s="238"/>
      <c r="H350" s="242"/>
      <c r="I350" s="242"/>
      <c r="J350" s="242"/>
      <c r="K350" s="242"/>
      <c r="L350" s="242"/>
      <c r="M350" s="242"/>
      <c r="N350" s="242"/>
      <c r="O350" s="242"/>
      <c r="P350" s="242"/>
      <c r="Q350" s="242"/>
      <c r="R350" s="237"/>
      <c r="S350" s="237"/>
      <c r="T350" s="237"/>
      <c r="U350" s="237"/>
      <c r="V350" s="237"/>
      <c r="W350" s="237"/>
      <c r="X350" s="237"/>
      <c r="Y350" s="237"/>
      <c r="Z350" s="237"/>
      <c r="AA350" s="242">
        <v>1</v>
      </c>
      <c r="AB350" s="237">
        <v>1</v>
      </c>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674</v>
      </c>
      <c r="C351" s="149" t="s">
        <v>673</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874</v>
      </c>
      <c r="C352" s="149" t="s">
        <v>669</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675</v>
      </c>
      <c r="D353" s="241">
        <v>4</v>
      </c>
      <c r="E353" s="242">
        <v>1</v>
      </c>
      <c r="F353" s="173">
        <v>4</v>
      </c>
      <c r="G353" s="238"/>
      <c r="H353" s="242">
        <v>3</v>
      </c>
      <c r="I353" s="242">
        <v>2</v>
      </c>
      <c r="J353" s="242"/>
      <c r="K353" s="242">
        <v>1</v>
      </c>
      <c r="L353" s="242"/>
      <c r="M353" s="242"/>
      <c r="N353" s="242">
        <v>1</v>
      </c>
      <c r="O353" s="242"/>
      <c r="P353" s="242"/>
      <c r="Q353" s="242"/>
      <c r="R353" s="237">
        <v>2</v>
      </c>
      <c r="S353" s="237"/>
      <c r="T353" s="237"/>
      <c r="U353" s="237">
        <v>1</v>
      </c>
      <c r="V353" s="237"/>
      <c r="W353" s="237"/>
      <c r="X353" s="237"/>
      <c r="Y353" s="237"/>
      <c r="Z353" s="237"/>
      <c r="AA353" s="242">
        <v>1</v>
      </c>
      <c r="AB353" s="237">
        <v>1</v>
      </c>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677</v>
      </c>
      <c r="C354" s="149" t="s">
        <v>676</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679</v>
      </c>
      <c r="C355" s="149" t="s">
        <v>678</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681</v>
      </c>
      <c r="C356" s="149" t="s">
        <v>680</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683</v>
      </c>
      <c r="C357" s="150" t="s">
        <v>682</v>
      </c>
      <c r="D357" s="241">
        <v>2</v>
      </c>
      <c r="E357" s="242">
        <v>1</v>
      </c>
      <c r="F357" s="173">
        <v>2</v>
      </c>
      <c r="G357" s="238"/>
      <c r="H357" s="242">
        <v>2</v>
      </c>
      <c r="I357" s="242">
        <v>2</v>
      </c>
      <c r="J357" s="242"/>
      <c r="K357" s="242"/>
      <c r="L357" s="242"/>
      <c r="M357" s="242"/>
      <c r="N357" s="242"/>
      <c r="O357" s="242"/>
      <c r="P357" s="242"/>
      <c r="Q357" s="242"/>
      <c r="R357" s="237">
        <v>2</v>
      </c>
      <c r="S357" s="237"/>
      <c r="T357" s="237"/>
      <c r="U357" s="237"/>
      <c r="V357" s="237"/>
      <c r="W357" s="237"/>
      <c r="X357" s="237"/>
      <c r="Y357" s="237"/>
      <c r="Z357" s="237"/>
      <c r="AA357" s="242"/>
      <c r="AB357" s="237"/>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684</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686</v>
      </c>
      <c r="C359" s="149" t="s">
        <v>685</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688</v>
      </c>
      <c r="C360" s="149" t="s">
        <v>687</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689</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691</v>
      </c>
      <c r="C362" s="149" t="s">
        <v>690</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693</v>
      </c>
      <c r="C363" s="149" t="s">
        <v>692</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695</v>
      </c>
      <c r="C364" s="149" t="s">
        <v>694</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697</v>
      </c>
      <c r="C365" s="149" t="s">
        <v>696</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698</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700</v>
      </c>
      <c r="C367" s="149" t="s">
        <v>699</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702</v>
      </c>
      <c r="C368" s="149" t="s">
        <v>701</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704</v>
      </c>
      <c r="C369" s="149" t="s">
        <v>703</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706</v>
      </c>
      <c r="C370" s="149" t="s">
        <v>705</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708</v>
      </c>
      <c r="C371" s="149" t="s">
        <v>707</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710</v>
      </c>
      <c r="C372" s="149" t="s">
        <v>709</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712</v>
      </c>
      <c r="C373" s="149" t="s">
        <v>711</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714</v>
      </c>
      <c r="C374" s="149" t="s">
        <v>713</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716</v>
      </c>
      <c r="C375" s="149" t="s">
        <v>715</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717</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718</v>
      </c>
      <c r="D377" s="241">
        <v>1</v>
      </c>
      <c r="E377" s="242"/>
      <c r="F377" s="173">
        <v>1</v>
      </c>
      <c r="G377" s="238"/>
      <c r="H377" s="242">
        <v>1</v>
      </c>
      <c r="I377" s="242">
        <v>1</v>
      </c>
      <c r="J377" s="242"/>
      <c r="K377" s="242"/>
      <c r="L377" s="242"/>
      <c r="M377" s="242"/>
      <c r="N377" s="242"/>
      <c r="O377" s="242"/>
      <c r="P377" s="242"/>
      <c r="Q377" s="242"/>
      <c r="R377" s="237">
        <v>1</v>
      </c>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720</v>
      </c>
      <c r="C378" s="149" t="s">
        <v>719</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835</v>
      </c>
      <c r="C379" s="149" t="s">
        <v>836</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722</v>
      </c>
      <c r="C380" s="149" t="s">
        <v>721</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833</v>
      </c>
      <c r="C381" s="245" t="s">
        <v>834</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724</v>
      </c>
      <c r="C382" s="149" t="s">
        <v>723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725</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727</v>
      </c>
      <c r="C384" s="149" t="s">
        <v>726</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729</v>
      </c>
      <c r="C385" s="149" t="s">
        <v>728</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730</v>
      </c>
      <c r="D386" s="241">
        <v>1</v>
      </c>
      <c r="E386" s="242">
        <v>1</v>
      </c>
      <c r="F386" s="173">
        <v>1</v>
      </c>
      <c r="G386" s="238"/>
      <c r="H386" s="242">
        <v>1</v>
      </c>
      <c r="I386" s="242">
        <v>1</v>
      </c>
      <c r="J386" s="242"/>
      <c r="K386" s="242"/>
      <c r="L386" s="242"/>
      <c r="M386" s="242"/>
      <c r="N386" s="242"/>
      <c r="O386" s="242"/>
      <c r="P386" s="242"/>
      <c r="Q386" s="242"/>
      <c r="R386" s="237">
        <v>1</v>
      </c>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731</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732</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733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734</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735</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737</v>
      </c>
      <c r="C392" s="149" t="s">
        <v>736</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739</v>
      </c>
      <c r="C393" s="150" t="s">
        <v>738</v>
      </c>
      <c r="D393" s="241">
        <v>33</v>
      </c>
      <c r="E393" s="242">
        <v>10</v>
      </c>
      <c r="F393" s="173">
        <v>32</v>
      </c>
      <c r="G393" s="238"/>
      <c r="H393" s="242">
        <v>10</v>
      </c>
      <c r="I393" s="242">
        <v>9</v>
      </c>
      <c r="J393" s="242"/>
      <c r="K393" s="242">
        <v>2</v>
      </c>
      <c r="L393" s="242"/>
      <c r="M393" s="242">
        <v>1</v>
      </c>
      <c r="N393" s="242"/>
      <c r="O393" s="242"/>
      <c r="P393" s="242"/>
      <c r="Q393" s="242"/>
      <c r="R393" s="237">
        <v>8</v>
      </c>
      <c r="S393" s="237"/>
      <c r="T393" s="237"/>
      <c r="U393" s="237"/>
      <c r="V393" s="237"/>
      <c r="W393" s="237"/>
      <c r="X393" s="237"/>
      <c r="Y393" s="237">
        <v>1</v>
      </c>
      <c r="Z393" s="237"/>
      <c r="AA393" s="242">
        <v>23</v>
      </c>
      <c r="AB393" s="237">
        <v>23</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741</v>
      </c>
      <c r="C394" s="149" t="s">
        <v>740</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743</v>
      </c>
      <c r="C395" s="149" t="s">
        <v>742</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745</v>
      </c>
      <c r="C396" s="149" t="s">
        <v>744</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747</v>
      </c>
      <c r="C397" s="149" t="s">
        <v>746</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c r="A398" s="149">
        <v>391</v>
      </c>
      <c r="B398" s="149" t="s">
        <v>749</v>
      </c>
      <c r="C398" s="149" t="s">
        <v>748</v>
      </c>
      <c r="D398" s="241">
        <v>2</v>
      </c>
      <c r="E398" s="242">
        <v>1</v>
      </c>
      <c r="F398" s="173">
        <v>2</v>
      </c>
      <c r="G398" s="238"/>
      <c r="H398" s="242">
        <v>1</v>
      </c>
      <c r="I398" s="242">
        <v>1</v>
      </c>
      <c r="J398" s="242"/>
      <c r="K398" s="242"/>
      <c r="L398" s="242"/>
      <c r="M398" s="242"/>
      <c r="N398" s="242"/>
      <c r="O398" s="242"/>
      <c r="P398" s="242"/>
      <c r="Q398" s="242"/>
      <c r="R398" s="237">
        <v>1</v>
      </c>
      <c r="S398" s="237"/>
      <c r="T398" s="237"/>
      <c r="U398" s="237"/>
      <c r="V398" s="237"/>
      <c r="W398" s="237"/>
      <c r="X398" s="237"/>
      <c r="Y398" s="237"/>
      <c r="Z398" s="237"/>
      <c r="AA398" s="242">
        <v>1</v>
      </c>
      <c r="AB398" s="237">
        <v>1</v>
      </c>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c r="A399" s="149">
        <v>392</v>
      </c>
      <c r="B399" s="150" t="s">
        <v>751</v>
      </c>
      <c r="C399" s="150" t="s">
        <v>750</v>
      </c>
      <c r="D399" s="241">
        <v>26</v>
      </c>
      <c r="E399" s="242">
        <v>6</v>
      </c>
      <c r="F399" s="173">
        <v>26</v>
      </c>
      <c r="G399" s="238"/>
      <c r="H399" s="242">
        <v>4</v>
      </c>
      <c r="I399" s="242">
        <v>4</v>
      </c>
      <c r="J399" s="242"/>
      <c r="K399" s="242">
        <v>2</v>
      </c>
      <c r="L399" s="242"/>
      <c r="M399" s="242"/>
      <c r="N399" s="242"/>
      <c r="O399" s="242"/>
      <c r="P399" s="242"/>
      <c r="Q399" s="242"/>
      <c r="R399" s="237">
        <v>4</v>
      </c>
      <c r="S399" s="237"/>
      <c r="T399" s="237"/>
      <c r="U399" s="237"/>
      <c r="V399" s="237"/>
      <c r="W399" s="237"/>
      <c r="X399" s="237"/>
      <c r="Y399" s="237"/>
      <c r="Z399" s="237"/>
      <c r="AA399" s="242">
        <v>22</v>
      </c>
      <c r="AB399" s="237">
        <v>22</v>
      </c>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c r="A400" s="149">
        <v>393</v>
      </c>
      <c r="B400" s="149" t="s">
        <v>753</v>
      </c>
      <c r="C400" s="149" t="s">
        <v>752</v>
      </c>
      <c r="D400" s="241">
        <v>25</v>
      </c>
      <c r="E400" s="242">
        <v>6</v>
      </c>
      <c r="F400" s="173">
        <v>25</v>
      </c>
      <c r="G400" s="238"/>
      <c r="H400" s="242">
        <v>4</v>
      </c>
      <c r="I400" s="242">
        <v>4</v>
      </c>
      <c r="J400" s="242"/>
      <c r="K400" s="242">
        <v>2</v>
      </c>
      <c r="L400" s="242"/>
      <c r="M400" s="242"/>
      <c r="N400" s="242"/>
      <c r="O400" s="242"/>
      <c r="P400" s="242"/>
      <c r="Q400" s="242"/>
      <c r="R400" s="237">
        <v>4</v>
      </c>
      <c r="S400" s="237"/>
      <c r="T400" s="237"/>
      <c r="U400" s="237"/>
      <c r="V400" s="237"/>
      <c r="W400" s="237"/>
      <c r="X400" s="237"/>
      <c r="Y400" s="237"/>
      <c r="Z400" s="237"/>
      <c r="AA400" s="242">
        <v>21</v>
      </c>
      <c r="AB400" s="237">
        <v>21</v>
      </c>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c r="A401" s="149">
        <v>394</v>
      </c>
      <c r="B401" s="149" t="s">
        <v>755</v>
      </c>
      <c r="C401" s="149" t="s">
        <v>754</v>
      </c>
      <c r="D401" s="241">
        <v>1</v>
      </c>
      <c r="E401" s="242"/>
      <c r="F401" s="173">
        <v>1</v>
      </c>
      <c r="G401" s="238"/>
      <c r="H401" s="242"/>
      <c r="I401" s="242"/>
      <c r="J401" s="242"/>
      <c r="K401" s="242"/>
      <c r="L401" s="242"/>
      <c r="M401" s="242"/>
      <c r="N401" s="242"/>
      <c r="O401" s="242"/>
      <c r="P401" s="242"/>
      <c r="Q401" s="242"/>
      <c r="R401" s="237"/>
      <c r="S401" s="237"/>
      <c r="T401" s="237"/>
      <c r="U401" s="237"/>
      <c r="V401" s="237"/>
      <c r="W401" s="237"/>
      <c r="X401" s="237"/>
      <c r="Y401" s="237"/>
      <c r="Z401" s="237"/>
      <c r="AA401" s="242">
        <v>1</v>
      </c>
      <c r="AB401" s="237">
        <v>1</v>
      </c>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757</v>
      </c>
      <c r="C402" s="149" t="s">
        <v>756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c r="A403" s="149">
        <v>396</v>
      </c>
      <c r="B403" s="149">
        <v>410</v>
      </c>
      <c r="C403" s="149" t="s">
        <v>758</v>
      </c>
      <c r="D403" s="241">
        <v>4</v>
      </c>
      <c r="E403" s="242">
        <v>2</v>
      </c>
      <c r="F403" s="173">
        <v>3</v>
      </c>
      <c r="G403" s="238"/>
      <c r="H403" s="242">
        <v>4</v>
      </c>
      <c r="I403" s="242">
        <v>3</v>
      </c>
      <c r="J403" s="242"/>
      <c r="K403" s="242"/>
      <c r="L403" s="242"/>
      <c r="M403" s="242">
        <v>1</v>
      </c>
      <c r="N403" s="242"/>
      <c r="O403" s="242"/>
      <c r="P403" s="242"/>
      <c r="Q403" s="242"/>
      <c r="R403" s="237">
        <v>2</v>
      </c>
      <c r="S403" s="237"/>
      <c r="T403" s="237"/>
      <c r="U403" s="237"/>
      <c r="V403" s="237"/>
      <c r="W403" s="237"/>
      <c r="X403" s="237"/>
      <c r="Y403" s="237">
        <v>1</v>
      </c>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760</v>
      </c>
      <c r="C404" s="149" t="s">
        <v>759</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761</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762</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764</v>
      </c>
      <c r="C407" s="149" t="s">
        <v>763</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766</v>
      </c>
      <c r="C408" s="149" t="s">
        <v>765</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768</v>
      </c>
      <c r="C409" s="149" t="s">
        <v>767</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770</v>
      </c>
      <c r="C410" s="149" t="s">
        <v>769</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772</v>
      </c>
      <c r="C411" s="149" t="s">
        <v>771</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774</v>
      </c>
      <c r="C412" s="149" t="s">
        <v>773</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776</v>
      </c>
      <c r="C413" s="149" t="s">
        <v>775</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778</v>
      </c>
      <c r="C414" s="149" t="s">
        <v>777</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780</v>
      </c>
      <c r="C415" s="149" t="s">
        <v>779</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782</v>
      </c>
      <c r="C416" s="149" t="s">
        <v>781</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784</v>
      </c>
      <c r="C417" s="149" t="s">
        <v>783</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c r="A418" s="149">
        <v>411</v>
      </c>
      <c r="B418" s="149" t="s">
        <v>786</v>
      </c>
      <c r="C418" s="149" t="s">
        <v>785</v>
      </c>
      <c r="D418" s="241">
        <v>1</v>
      </c>
      <c r="E418" s="242">
        <v>1</v>
      </c>
      <c r="F418" s="173">
        <v>1</v>
      </c>
      <c r="G418" s="238"/>
      <c r="H418" s="242">
        <v>1</v>
      </c>
      <c r="I418" s="242">
        <v>1</v>
      </c>
      <c r="J418" s="242"/>
      <c r="K418" s="242"/>
      <c r="L418" s="242"/>
      <c r="M418" s="242"/>
      <c r="N418" s="242"/>
      <c r="O418" s="242"/>
      <c r="P418" s="242"/>
      <c r="Q418" s="242"/>
      <c r="R418" s="237">
        <v>1</v>
      </c>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787</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788</v>
      </c>
      <c r="C420" s="149" t="s">
        <v>783</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790</v>
      </c>
      <c r="C421" s="149" t="s">
        <v>789</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792</v>
      </c>
      <c r="C422" s="149" t="s">
        <v>791</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794</v>
      </c>
      <c r="C423" s="149" t="s">
        <v>793</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796</v>
      </c>
      <c r="C424" s="149" t="s">
        <v>795</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798</v>
      </c>
      <c r="C425" s="149" t="s">
        <v>797</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800</v>
      </c>
      <c r="C426" s="149" t="s">
        <v>799</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802</v>
      </c>
      <c r="C427" s="149" t="s">
        <v>801</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804</v>
      </c>
      <c r="C428" s="149" t="s">
        <v>803</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806</v>
      </c>
      <c r="C429" s="149" t="s">
        <v>805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808</v>
      </c>
      <c r="C430" s="150" t="s">
        <v>807</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809</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811</v>
      </c>
      <c r="C432" s="149" t="s">
        <v>810</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812</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813</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814</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815</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816</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817</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819</v>
      </c>
      <c r="C439" s="149" t="s">
        <v>818</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820</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822</v>
      </c>
      <c r="C441" s="149" t="s">
        <v>821</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823</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824</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8</v>
      </c>
      <c r="D444" s="201">
        <f aca="true" t="shared" si="0" ref="D444:AC444">SUM(D8,D17,D50,D61,D67,D100,D117,D169,D192,D218,D224,D244,D258,D285,D298,D328,D338,D357,D393,D430)</f>
        <v>472</v>
      </c>
      <c r="E444" s="201">
        <f t="shared" si="0"/>
        <v>257</v>
      </c>
      <c r="F444" s="201">
        <f t="shared" si="0"/>
        <v>539</v>
      </c>
      <c r="G444" s="201">
        <f t="shared" si="0"/>
        <v>4</v>
      </c>
      <c r="H444" s="201">
        <f t="shared" si="0"/>
        <v>188</v>
      </c>
      <c r="I444" s="201">
        <f t="shared" si="0"/>
        <v>115</v>
      </c>
      <c r="J444" s="201">
        <f t="shared" si="0"/>
        <v>5</v>
      </c>
      <c r="K444" s="201">
        <f t="shared" si="0"/>
        <v>17</v>
      </c>
      <c r="L444" s="201">
        <f t="shared" si="0"/>
        <v>0</v>
      </c>
      <c r="M444" s="201">
        <f t="shared" si="0"/>
        <v>35</v>
      </c>
      <c r="N444" s="201">
        <f t="shared" si="0"/>
        <v>38</v>
      </c>
      <c r="O444" s="201">
        <f t="shared" si="0"/>
        <v>0</v>
      </c>
      <c r="P444" s="201">
        <f t="shared" si="0"/>
        <v>0</v>
      </c>
      <c r="Q444" s="201">
        <f t="shared" si="0"/>
        <v>0</v>
      </c>
      <c r="R444" s="201">
        <f t="shared" si="0"/>
        <v>118</v>
      </c>
      <c r="S444" s="201">
        <f t="shared" si="0"/>
        <v>0</v>
      </c>
      <c r="T444" s="201">
        <f t="shared" si="0"/>
        <v>2</v>
      </c>
      <c r="U444" s="201">
        <f t="shared" si="0"/>
        <v>39</v>
      </c>
      <c r="V444" s="201">
        <f t="shared" si="0"/>
        <v>0</v>
      </c>
      <c r="W444" s="201">
        <f t="shared" si="0"/>
        <v>0</v>
      </c>
      <c r="X444" s="201">
        <f t="shared" si="0"/>
        <v>0</v>
      </c>
      <c r="Y444" s="201">
        <f t="shared" si="0"/>
        <v>39</v>
      </c>
      <c r="Z444" s="201">
        <f t="shared" si="0"/>
        <v>0</v>
      </c>
      <c r="AA444" s="201">
        <f t="shared" si="0"/>
        <v>284</v>
      </c>
      <c r="AB444" s="201">
        <f t="shared" si="0"/>
        <v>341</v>
      </c>
      <c r="AC444" s="201">
        <f t="shared" si="0"/>
        <v>4</v>
      </c>
      <c r="AU444" s="15"/>
      <c r="AV444" s="15"/>
      <c r="AW444" s="15"/>
      <c r="AX444" s="15"/>
    </row>
    <row r="445" spans="1:50" ht="12.75" customHeight="1">
      <c r="A445" s="149">
        <v>438</v>
      </c>
      <c r="B445" s="58"/>
      <c r="C445" s="180" t="s">
        <v>62</v>
      </c>
      <c r="D445" s="202">
        <v>3</v>
      </c>
      <c r="E445" s="201"/>
      <c r="F445" s="202">
        <v>3</v>
      </c>
      <c r="G445" s="201"/>
      <c r="H445" s="201">
        <v>1</v>
      </c>
      <c r="I445" s="201"/>
      <c r="J445" s="103" t="s">
        <v>1042</v>
      </c>
      <c r="K445" s="103" t="s">
        <v>1042</v>
      </c>
      <c r="L445" s="201"/>
      <c r="M445" s="201"/>
      <c r="N445" s="201">
        <v>1</v>
      </c>
      <c r="O445" s="201"/>
      <c r="P445" s="201"/>
      <c r="Q445" s="201"/>
      <c r="R445" s="202"/>
      <c r="S445" s="202"/>
      <c r="T445" s="202"/>
      <c r="U445" s="202">
        <v>1</v>
      </c>
      <c r="V445" s="202"/>
      <c r="W445" s="201"/>
      <c r="X445" s="202"/>
      <c r="Y445" s="202"/>
      <c r="Z445" s="201"/>
      <c r="AA445" s="201">
        <v>2</v>
      </c>
      <c r="AB445" s="202">
        <v>2</v>
      </c>
      <c r="AC445" s="202"/>
      <c r="AU445" s="15"/>
      <c r="AV445" s="15"/>
      <c r="AW445" s="15"/>
      <c r="AX445" s="15"/>
    </row>
    <row r="446" spans="1:50" ht="12.75" customHeight="1">
      <c r="A446" s="149">
        <v>439</v>
      </c>
      <c r="B446" s="58"/>
      <c r="C446" s="180" t="s">
        <v>50</v>
      </c>
      <c r="D446" s="202">
        <v>468</v>
      </c>
      <c r="E446" s="201">
        <v>257</v>
      </c>
      <c r="F446" s="202">
        <v>535</v>
      </c>
      <c r="G446" s="201">
        <v>4</v>
      </c>
      <c r="H446" s="201">
        <v>187</v>
      </c>
      <c r="I446" s="201">
        <v>115</v>
      </c>
      <c r="J446" s="203">
        <v>5</v>
      </c>
      <c r="K446" s="203">
        <v>17</v>
      </c>
      <c r="L446" s="203"/>
      <c r="M446" s="203">
        <v>35</v>
      </c>
      <c r="N446" s="203">
        <v>37</v>
      </c>
      <c r="O446" s="203"/>
      <c r="P446" s="203"/>
      <c r="Q446" s="203"/>
      <c r="R446" s="203">
        <v>118</v>
      </c>
      <c r="S446" s="203"/>
      <c r="T446" s="203">
        <v>2</v>
      </c>
      <c r="U446" s="203">
        <v>38</v>
      </c>
      <c r="V446" s="203"/>
      <c r="W446" s="203"/>
      <c r="X446" s="203"/>
      <c r="Y446" s="203">
        <v>39</v>
      </c>
      <c r="Z446" s="203"/>
      <c r="AA446" s="204">
        <v>281</v>
      </c>
      <c r="AB446" s="203">
        <v>338</v>
      </c>
      <c r="AC446" s="203">
        <v>4</v>
      </c>
      <c r="AU446" s="15"/>
      <c r="AV446" s="15"/>
      <c r="AW446" s="15"/>
      <c r="AX446" s="15"/>
    </row>
    <row r="447" spans="1:50" ht="21" customHeight="1">
      <c r="A447" s="149">
        <v>440</v>
      </c>
      <c r="B447" s="58"/>
      <c r="C447" s="121" t="s">
        <v>59</v>
      </c>
      <c r="D447" s="203">
        <v>1</v>
      </c>
      <c r="E447" s="203"/>
      <c r="F447" s="203">
        <v>1</v>
      </c>
      <c r="G447" s="203"/>
      <c r="H447" s="203"/>
      <c r="I447" s="203"/>
      <c r="J447" s="203"/>
      <c r="K447" s="203"/>
      <c r="L447" s="203"/>
      <c r="M447" s="203"/>
      <c r="N447" s="203"/>
      <c r="O447" s="203"/>
      <c r="P447" s="203"/>
      <c r="Q447" s="203"/>
      <c r="R447" s="203"/>
      <c r="S447" s="203"/>
      <c r="T447" s="203"/>
      <c r="U447" s="203"/>
      <c r="V447" s="203"/>
      <c r="W447" s="203"/>
      <c r="X447" s="203"/>
      <c r="Y447" s="203"/>
      <c r="Z447" s="203"/>
      <c r="AA447" s="203">
        <v>1</v>
      </c>
      <c r="AB447" s="203">
        <v>1</v>
      </c>
      <c r="AC447" s="203"/>
      <c r="AU447" s="15"/>
      <c r="AV447" s="15"/>
      <c r="AW447" s="15"/>
      <c r="AX447" s="15"/>
    </row>
    <row r="448" spans="1:50" ht="27.75" customHeight="1">
      <c r="A448" s="149">
        <v>441</v>
      </c>
      <c r="B448" s="58"/>
      <c r="C448" s="121" t="s">
        <v>60</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53</v>
      </c>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U449" s="15"/>
      <c r="AV449" s="15"/>
      <c r="AW449" s="15"/>
      <c r="AX449" s="15"/>
    </row>
    <row r="450" spans="1:50" ht="28.5" customHeight="1">
      <c r="A450" s="149">
        <v>443</v>
      </c>
      <c r="B450" s="60"/>
      <c r="C450" s="61" t="s">
        <v>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U450" s="15"/>
      <c r="AV450" s="15"/>
      <c r="AW450" s="15"/>
      <c r="AX450" s="15"/>
    </row>
    <row r="451" spans="1:50" ht="18" customHeight="1">
      <c r="A451" s="149">
        <v>444</v>
      </c>
      <c r="B451" s="60"/>
      <c r="C451" s="61" t="s">
        <v>93</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1021</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61</v>
      </c>
      <c r="D453" s="203">
        <v>11</v>
      </c>
      <c r="E453" s="203">
        <v>3</v>
      </c>
      <c r="F453" s="203">
        <v>15</v>
      </c>
      <c r="G453" s="203">
        <v>1</v>
      </c>
      <c r="H453" s="203"/>
      <c r="I453" s="203"/>
      <c r="J453" s="203"/>
      <c r="K453" s="203"/>
      <c r="L453" s="203"/>
      <c r="M453" s="203"/>
      <c r="N453" s="203"/>
      <c r="O453" s="203"/>
      <c r="P453" s="203"/>
      <c r="Q453" s="203"/>
      <c r="R453" s="170"/>
      <c r="S453" s="170"/>
      <c r="T453" s="170"/>
      <c r="U453" s="170"/>
      <c r="V453" s="170"/>
      <c r="W453" s="170"/>
      <c r="X453" s="203"/>
      <c r="Y453" s="203"/>
      <c r="Z453" s="203"/>
      <c r="AA453" s="203">
        <v>11</v>
      </c>
      <c r="AB453" s="203">
        <v>15</v>
      </c>
      <c r="AC453" s="203">
        <v>1</v>
      </c>
    </row>
    <row r="454" spans="1:50" ht="12.75" customHeight="1">
      <c r="A454" s="149">
        <v>447</v>
      </c>
      <c r="B454" s="60"/>
      <c r="C454" s="61" t="s">
        <v>1044</v>
      </c>
      <c r="D454" s="203">
        <v>42</v>
      </c>
      <c r="E454" s="203">
        <v>26</v>
      </c>
      <c r="F454" s="203">
        <v>43</v>
      </c>
      <c r="G454" s="203"/>
      <c r="H454" s="203">
        <v>17</v>
      </c>
      <c r="I454" s="203">
        <v>6</v>
      </c>
      <c r="J454" s="203"/>
      <c r="K454" s="203"/>
      <c r="L454" s="203"/>
      <c r="M454" s="203">
        <v>7</v>
      </c>
      <c r="N454" s="203">
        <v>4</v>
      </c>
      <c r="O454" s="203"/>
      <c r="P454" s="203"/>
      <c r="Q454" s="203"/>
      <c r="R454" s="170">
        <v>6</v>
      </c>
      <c r="S454" s="170"/>
      <c r="T454" s="170"/>
      <c r="U454" s="170">
        <v>4</v>
      </c>
      <c r="V454" s="170"/>
      <c r="W454" s="170"/>
      <c r="X454" s="203"/>
      <c r="Y454" s="203">
        <v>7</v>
      </c>
      <c r="Z454" s="203"/>
      <c r="AA454" s="203">
        <v>25</v>
      </c>
      <c r="AB454" s="203">
        <v>26</v>
      </c>
      <c r="AC454" s="203"/>
      <c r="AU454" s="15"/>
      <c r="AV454" s="15"/>
      <c r="AW454" s="15"/>
      <c r="AX454" s="15"/>
    </row>
    <row r="455" spans="1:29" s="15" customFormat="1" ht="15" customHeight="1">
      <c r="A455" s="149">
        <v>448</v>
      </c>
      <c r="B455" s="60"/>
      <c r="C455" s="139" t="s">
        <v>0</v>
      </c>
      <c r="D455" s="62">
        <v>1</v>
      </c>
      <c r="E455" s="62">
        <v>1</v>
      </c>
      <c r="F455" s="62">
        <v>1</v>
      </c>
      <c r="G455" s="62"/>
      <c r="H455" s="203"/>
      <c r="I455" s="203"/>
      <c r="J455" s="203"/>
      <c r="K455" s="203"/>
      <c r="L455" s="203"/>
      <c r="M455" s="203"/>
      <c r="N455" s="203"/>
      <c r="O455" s="203"/>
      <c r="P455" s="203"/>
      <c r="Q455" s="203"/>
      <c r="R455" s="203"/>
      <c r="S455" s="203"/>
      <c r="T455" s="203"/>
      <c r="U455" s="203"/>
      <c r="V455" s="203"/>
      <c r="W455" s="203"/>
      <c r="X455" s="203"/>
      <c r="Y455" s="203"/>
      <c r="Z455" s="203"/>
      <c r="AA455" s="203">
        <v>1</v>
      </c>
      <c r="AB455" s="203">
        <v>1</v>
      </c>
      <c r="AC455" s="203"/>
    </row>
    <row r="456" spans="1:29" s="15" customFormat="1" ht="15.75" customHeight="1">
      <c r="A456" s="149">
        <v>449</v>
      </c>
      <c r="B456" s="148"/>
      <c r="C456" s="194" t="s">
        <v>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row>
    <row r="457" spans="1:29" s="15" customFormat="1" ht="16.5" customHeight="1">
      <c r="A457" s="149">
        <v>450</v>
      </c>
      <c r="B457" s="63"/>
      <c r="C457" s="139" t="s">
        <v>87</v>
      </c>
      <c r="D457" s="203">
        <v>122</v>
      </c>
      <c r="E457" s="203">
        <v>87</v>
      </c>
      <c r="F457" s="203">
        <v>126</v>
      </c>
      <c r="G457" s="203"/>
      <c r="H457" s="203">
        <v>71</v>
      </c>
      <c r="I457" s="203">
        <v>29</v>
      </c>
      <c r="J457" s="203">
        <v>2</v>
      </c>
      <c r="K457" s="203">
        <v>5</v>
      </c>
      <c r="L457" s="203"/>
      <c r="M457" s="203">
        <v>16</v>
      </c>
      <c r="N457" s="203">
        <v>26</v>
      </c>
      <c r="O457" s="203"/>
      <c r="P457" s="203"/>
      <c r="Q457" s="203"/>
      <c r="R457" s="203">
        <v>29</v>
      </c>
      <c r="S457" s="203"/>
      <c r="T457" s="203"/>
      <c r="U457" s="203">
        <v>27</v>
      </c>
      <c r="V457" s="203"/>
      <c r="W457" s="203"/>
      <c r="X457" s="203"/>
      <c r="Y457" s="203">
        <v>16</v>
      </c>
      <c r="Z457" s="203"/>
      <c r="AA457" s="203">
        <v>51</v>
      </c>
      <c r="AB457" s="203">
        <v>54</v>
      </c>
      <c r="AC457" s="203"/>
    </row>
    <row r="458" spans="1:50" ht="15" customHeight="1">
      <c r="A458" s="149">
        <v>451</v>
      </c>
      <c r="B458" s="63"/>
      <c r="C458" s="139" t="s">
        <v>88</v>
      </c>
      <c r="D458" s="203">
        <v>135</v>
      </c>
      <c r="E458" s="203">
        <v>80</v>
      </c>
      <c r="F458" s="203">
        <v>155</v>
      </c>
      <c r="G458" s="203"/>
      <c r="H458" s="203">
        <v>66</v>
      </c>
      <c r="I458" s="203">
        <v>40</v>
      </c>
      <c r="J458" s="203">
        <v>3</v>
      </c>
      <c r="K458" s="203">
        <v>6</v>
      </c>
      <c r="L458" s="203"/>
      <c r="M458" s="203">
        <v>16</v>
      </c>
      <c r="N458" s="203">
        <v>10</v>
      </c>
      <c r="O458" s="203"/>
      <c r="P458" s="203"/>
      <c r="Q458" s="203"/>
      <c r="R458" s="203">
        <v>40</v>
      </c>
      <c r="S458" s="203"/>
      <c r="T458" s="203">
        <v>1</v>
      </c>
      <c r="U458" s="203">
        <v>10</v>
      </c>
      <c r="V458" s="203"/>
      <c r="W458" s="203"/>
      <c r="X458" s="203"/>
      <c r="Y458" s="203">
        <v>18</v>
      </c>
      <c r="Z458" s="203"/>
      <c r="AA458" s="203">
        <v>69</v>
      </c>
      <c r="AB458" s="203">
        <v>86</v>
      </c>
      <c r="AC458" s="203"/>
      <c r="AU458" s="15"/>
      <c r="AV458" s="15"/>
      <c r="AW458" s="15"/>
      <c r="AX458" s="15"/>
    </row>
    <row r="459" spans="1:50" ht="15" customHeight="1">
      <c r="A459" s="149">
        <v>452</v>
      </c>
      <c r="B459" s="63"/>
      <c r="C459" s="139" t="s">
        <v>89</v>
      </c>
      <c r="D459" s="203">
        <v>179</v>
      </c>
      <c r="E459" s="203">
        <v>84</v>
      </c>
      <c r="F459" s="203">
        <v>205</v>
      </c>
      <c r="G459" s="203"/>
      <c r="H459" s="203">
        <v>46</v>
      </c>
      <c r="I459" s="203">
        <v>43</v>
      </c>
      <c r="J459" s="203"/>
      <c r="K459" s="203">
        <v>6</v>
      </c>
      <c r="L459" s="203"/>
      <c r="M459" s="203">
        <v>1</v>
      </c>
      <c r="N459" s="203">
        <v>2</v>
      </c>
      <c r="O459" s="203"/>
      <c r="P459" s="203"/>
      <c r="Q459" s="203"/>
      <c r="R459" s="203">
        <v>47</v>
      </c>
      <c r="S459" s="203"/>
      <c r="T459" s="203"/>
      <c r="U459" s="203">
        <v>2</v>
      </c>
      <c r="V459" s="203"/>
      <c r="W459" s="203"/>
      <c r="X459" s="203"/>
      <c r="Y459" s="203">
        <v>1</v>
      </c>
      <c r="Z459" s="203"/>
      <c r="AA459" s="203">
        <v>133</v>
      </c>
      <c r="AB459" s="203">
        <v>155</v>
      </c>
      <c r="AC459" s="203"/>
      <c r="AU459" s="15"/>
      <c r="AV459" s="15"/>
      <c r="AW459" s="15"/>
      <c r="AX459" s="15"/>
    </row>
    <row r="460" spans="1:50" ht="15" customHeight="1">
      <c r="A460" s="149">
        <v>453</v>
      </c>
      <c r="B460" s="63"/>
      <c r="C460" s="139" t="s">
        <v>90</v>
      </c>
      <c r="D460" s="203">
        <v>36</v>
      </c>
      <c r="E460" s="203">
        <v>6</v>
      </c>
      <c r="F460" s="203">
        <v>53</v>
      </c>
      <c r="G460" s="203">
        <v>4</v>
      </c>
      <c r="H460" s="203">
        <v>5</v>
      </c>
      <c r="I460" s="203">
        <v>3</v>
      </c>
      <c r="J460" s="203"/>
      <c r="K460" s="203"/>
      <c r="L460" s="203"/>
      <c r="M460" s="203">
        <v>2</v>
      </c>
      <c r="N460" s="203"/>
      <c r="O460" s="203"/>
      <c r="P460" s="203"/>
      <c r="Q460" s="203"/>
      <c r="R460" s="203">
        <v>2</v>
      </c>
      <c r="S460" s="203"/>
      <c r="T460" s="203">
        <v>1</v>
      </c>
      <c r="U460" s="203"/>
      <c r="V460" s="203"/>
      <c r="W460" s="203"/>
      <c r="X460" s="203"/>
      <c r="Y460" s="203">
        <v>4</v>
      </c>
      <c r="Z460" s="203"/>
      <c r="AA460" s="203">
        <v>31</v>
      </c>
      <c r="AB460" s="203">
        <v>46</v>
      </c>
      <c r="AC460" s="203">
        <v>4</v>
      </c>
      <c r="AU460" s="15"/>
      <c r="AV460" s="15"/>
      <c r="AW460" s="15"/>
      <c r="AX460" s="15"/>
    </row>
    <row r="461" spans="1:50" ht="17.25" customHeight="1">
      <c r="A461" s="149">
        <v>454</v>
      </c>
      <c r="B461" s="63"/>
      <c r="C461" s="61" t="s">
        <v>9</v>
      </c>
      <c r="D461" s="203">
        <v>2</v>
      </c>
      <c r="E461" s="203"/>
      <c r="F461" s="203">
        <v>4</v>
      </c>
      <c r="G461" s="203">
        <v>4</v>
      </c>
      <c r="H461" s="203"/>
      <c r="I461" s="203"/>
      <c r="J461" s="203"/>
      <c r="K461" s="203"/>
      <c r="L461" s="203"/>
      <c r="M461" s="203"/>
      <c r="N461" s="203"/>
      <c r="O461" s="203"/>
      <c r="P461" s="203"/>
      <c r="Q461" s="203"/>
      <c r="R461" s="203"/>
      <c r="S461" s="203"/>
      <c r="T461" s="203"/>
      <c r="U461" s="203"/>
      <c r="V461" s="203"/>
      <c r="W461" s="203"/>
      <c r="X461" s="203"/>
      <c r="Y461" s="203"/>
      <c r="Z461" s="203"/>
      <c r="AA461" s="203">
        <v>2</v>
      </c>
      <c r="AB461" s="203">
        <v>4</v>
      </c>
      <c r="AC461" s="203">
        <v>4</v>
      </c>
      <c r="AU461" s="15"/>
      <c r="AV461" s="15"/>
      <c r="AW461" s="15"/>
      <c r="AX461" s="15"/>
    </row>
    <row r="462" spans="1:50" ht="13.5" customHeight="1">
      <c r="A462" s="149">
        <v>455</v>
      </c>
      <c r="B462" s="63"/>
      <c r="C462" s="61" t="s">
        <v>10</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W3:W6"/>
    <mergeCell ref="O4:O6"/>
    <mergeCell ref="J5:K5"/>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&amp;LC317F97A&amp;C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4" t="s">
        <v>1031</v>
      </c>
      <c r="B1" s="334"/>
      <c r="C1" s="334"/>
      <c r="D1" s="30"/>
    </row>
    <row r="2" spans="1:4" ht="39.75" customHeight="1">
      <c r="A2" s="31" t="s">
        <v>948</v>
      </c>
      <c r="B2" s="335" t="s">
        <v>949</v>
      </c>
      <c r="C2" s="336"/>
      <c r="D2" s="32" t="s">
        <v>950</v>
      </c>
    </row>
    <row r="3" spans="1:11" ht="19.5" customHeight="1">
      <c r="A3" s="122">
        <v>1</v>
      </c>
      <c r="B3" s="319" t="s">
        <v>78</v>
      </c>
      <c r="C3" s="320"/>
      <c r="D3" s="33">
        <v>1</v>
      </c>
      <c r="H3" s="69"/>
      <c r="I3" s="69"/>
      <c r="J3" s="69"/>
      <c r="K3" s="70"/>
    </row>
    <row r="4" spans="1:11" ht="19.5" customHeight="1">
      <c r="A4" s="122">
        <v>2</v>
      </c>
      <c r="B4" s="319" t="s">
        <v>80</v>
      </c>
      <c r="C4" s="320"/>
      <c r="D4" s="33">
        <v>2</v>
      </c>
      <c r="H4" s="69"/>
      <c r="I4" s="69"/>
      <c r="J4" s="69"/>
      <c r="K4" s="70"/>
    </row>
    <row r="5" spans="1:11" ht="19.5" customHeight="1">
      <c r="A5" s="122">
        <v>3</v>
      </c>
      <c r="B5" s="339" t="s">
        <v>67</v>
      </c>
      <c r="C5" s="340"/>
      <c r="D5" s="33"/>
      <c r="H5" s="69"/>
      <c r="I5" s="69"/>
      <c r="J5" s="69"/>
      <c r="K5" s="70"/>
    </row>
    <row r="6" spans="1:11" ht="19.5" customHeight="1">
      <c r="A6" s="122">
        <v>4</v>
      </c>
      <c r="B6" s="319" t="s">
        <v>68</v>
      </c>
      <c r="C6" s="320"/>
      <c r="D6" s="33">
        <v>1</v>
      </c>
      <c r="H6" s="69"/>
      <c r="I6" s="69"/>
      <c r="J6" s="69"/>
      <c r="K6" s="70"/>
    </row>
    <row r="7" spans="1:11" ht="19.5" customHeight="1">
      <c r="A7" s="122">
        <v>5</v>
      </c>
      <c r="B7" s="319" t="s">
        <v>81</v>
      </c>
      <c r="C7" s="320"/>
      <c r="D7" s="33">
        <v>1</v>
      </c>
      <c r="H7" s="69"/>
      <c r="I7" s="69"/>
      <c r="J7" s="69"/>
      <c r="K7" s="70"/>
    </row>
    <row r="8" spans="1:11" ht="19.5" customHeight="1">
      <c r="A8" s="122">
        <v>6</v>
      </c>
      <c r="B8" s="339" t="s">
        <v>67</v>
      </c>
      <c r="C8" s="340"/>
      <c r="D8" s="33"/>
      <c r="F8" s="70"/>
      <c r="H8" s="69"/>
      <c r="I8" s="69"/>
      <c r="J8" s="69"/>
      <c r="K8" s="70"/>
    </row>
    <row r="9" spans="1:11" ht="19.5" customHeight="1">
      <c r="A9" s="122">
        <v>7</v>
      </c>
      <c r="B9" s="319" t="s">
        <v>79</v>
      </c>
      <c r="C9" s="320"/>
      <c r="D9" s="33"/>
      <c r="E9" s="70"/>
      <c r="F9" s="179"/>
      <c r="H9" s="69"/>
      <c r="I9" s="69"/>
      <c r="J9" s="69"/>
      <c r="K9" s="70"/>
    </row>
    <row r="10" spans="1:11" ht="19.5" customHeight="1">
      <c r="A10" s="122">
        <v>8</v>
      </c>
      <c r="B10" s="319" t="s">
        <v>82</v>
      </c>
      <c r="C10" s="320"/>
      <c r="D10" s="33"/>
      <c r="H10" s="69"/>
      <c r="I10" s="69"/>
      <c r="J10" s="69"/>
      <c r="K10" s="70"/>
    </row>
    <row r="11" spans="1:11" ht="19.5" customHeight="1">
      <c r="A11" s="122">
        <v>9</v>
      </c>
      <c r="B11" s="339" t="s">
        <v>67</v>
      </c>
      <c r="C11" s="340"/>
      <c r="D11" s="33"/>
      <c r="H11" s="69"/>
      <c r="I11" s="69"/>
      <c r="J11" s="69"/>
      <c r="K11" s="70"/>
    </row>
    <row r="12" spans="1:11" ht="33" customHeight="1">
      <c r="A12" s="122">
        <v>10</v>
      </c>
      <c r="B12" s="337" t="s">
        <v>17</v>
      </c>
      <c r="C12" s="338"/>
      <c r="D12" s="33"/>
      <c r="H12" s="69"/>
      <c r="I12" s="69"/>
      <c r="J12" s="69"/>
      <c r="K12" s="70"/>
    </row>
    <row r="13" spans="1:11" ht="33" customHeight="1">
      <c r="A13" s="122">
        <v>11</v>
      </c>
      <c r="B13" s="319" t="s">
        <v>86</v>
      </c>
      <c r="C13" s="320"/>
      <c r="D13" s="33"/>
      <c r="H13" s="136"/>
      <c r="I13" s="69"/>
      <c r="J13" s="69"/>
      <c r="K13" s="70"/>
    </row>
    <row r="14" spans="1:11" ht="19.5" customHeight="1">
      <c r="A14" s="122">
        <v>12</v>
      </c>
      <c r="B14" s="321" t="s">
        <v>938</v>
      </c>
      <c r="C14" s="135" t="s">
        <v>77</v>
      </c>
      <c r="D14" s="33"/>
      <c r="H14" s="136"/>
      <c r="I14" s="69"/>
      <c r="J14" s="69"/>
      <c r="K14" s="70"/>
    </row>
    <row r="15" spans="1:11" ht="19.5" customHeight="1">
      <c r="A15" s="122">
        <v>13</v>
      </c>
      <c r="B15" s="321"/>
      <c r="C15" s="135" t="s">
        <v>76</v>
      </c>
      <c r="D15" s="33"/>
      <c r="H15" s="136"/>
      <c r="I15" s="69"/>
      <c r="J15" s="69"/>
      <c r="K15" s="70"/>
    </row>
    <row r="16" spans="1:11" ht="19.5" customHeight="1">
      <c r="A16" s="122">
        <v>14</v>
      </c>
      <c r="B16" s="321"/>
      <c r="C16" s="135" t="s">
        <v>75</v>
      </c>
      <c r="D16" s="33"/>
      <c r="H16" s="136"/>
      <c r="I16" s="69"/>
      <c r="J16" s="69"/>
      <c r="K16" s="70"/>
    </row>
    <row r="17" spans="1:11" ht="19.5" customHeight="1">
      <c r="A17" s="122">
        <v>15</v>
      </c>
      <c r="B17" s="341" t="s">
        <v>1015</v>
      </c>
      <c r="C17" s="341"/>
      <c r="D17" s="34">
        <v>493545.37</v>
      </c>
      <c r="H17" s="71"/>
      <c r="I17" s="71"/>
      <c r="J17" s="71"/>
      <c r="K17" s="70"/>
    </row>
    <row r="18" spans="1:11" ht="19.5" customHeight="1">
      <c r="A18" s="122">
        <v>16</v>
      </c>
      <c r="B18" s="324" t="s">
        <v>956</v>
      </c>
      <c r="C18" s="324"/>
      <c r="D18" s="34"/>
      <c r="H18" s="71"/>
      <c r="I18" s="71"/>
      <c r="J18" s="71"/>
      <c r="K18" s="70"/>
    </row>
    <row r="19" spans="1:11" ht="33" customHeight="1">
      <c r="A19" s="122">
        <v>17</v>
      </c>
      <c r="B19" s="341" t="s">
        <v>16</v>
      </c>
      <c r="C19" s="341"/>
      <c r="D19" s="33"/>
      <c r="H19" s="70"/>
      <c r="I19" s="70"/>
      <c r="J19" s="70"/>
      <c r="K19" s="70"/>
    </row>
    <row r="20" spans="1:4" ht="19.5" customHeight="1">
      <c r="A20" s="122">
        <v>18</v>
      </c>
      <c r="B20" s="324" t="s">
        <v>954</v>
      </c>
      <c r="C20" s="324"/>
      <c r="D20" s="33"/>
    </row>
    <row r="21" spans="1:5" ht="19.5" customHeight="1">
      <c r="A21" s="122">
        <v>19</v>
      </c>
      <c r="B21" s="331" t="s">
        <v>18</v>
      </c>
      <c r="C21" s="332"/>
      <c r="D21" s="227">
        <v>9</v>
      </c>
      <c r="E21" s="72"/>
    </row>
    <row r="22" spans="1:4" ht="19.5" customHeight="1">
      <c r="A22" s="122">
        <v>20</v>
      </c>
      <c r="B22" s="322" t="s">
        <v>55</v>
      </c>
      <c r="C22" s="323"/>
      <c r="D22" s="228">
        <v>1</v>
      </c>
    </row>
    <row r="23" spans="1:4" ht="19.5" customHeight="1">
      <c r="A23" s="122">
        <v>21</v>
      </c>
      <c r="B23" s="328" t="s">
        <v>45</v>
      </c>
      <c r="C23" s="329"/>
      <c r="D23" s="229"/>
    </row>
    <row r="24" spans="1:4" ht="19.5" customHeight="1">
      <c r="A24" s="122">
        <v>22</v>
      </c>
      <c r="B24" s="325" t="s">
        <v>66</v>
      </c>
      <c r="C24" s="123" t="s">
        <v>39</v>
      </c>
      <c r="D24" s="230"/>
    </row>
    <row r="25" spans="1:4" ht="19.5" customHeight="1">
      <c r="A25" s="122">
        <v>23</v>
      </c>
      <c r="B25" s="326"/>
      <c r="C25" s="123" t="s">
        <v>40</v>
      </c>
      <c r="D25" s="231"/>
    </row>
    <row r="26" spans="1:4" ht="33" customHeight="1">
      <c r="A26" s="122">
        <v>24</v>
      </c>
      <c r="B26" s="326"/>
      <c r="C26" s="124" t="s">
        <v>41</v>
      </c>
      <c r="D26" s="231"/>
    </row>
    <row r="27" spans="1:4" ht="33" customHeight="1">
      <c r="A27" s="122">
        <v>25</v>
      </c>
      <c r="B27" s="326"/>
      <c r="C27" s="124" t="s">
        <v>42</v>
      </c>
      <c r="D27" s="231"/>
    </row>
    <row r="28" spans="1:5" ht="33" customHeight="1">
      <c r="A28" s="122">
        <v>26</v>
      </c>
      <c r="B28" s="326"/>
      <c r="C28" s="124" t="s">
        <v>44</v>
      </c>
      <c r="D28" s="231"/>
      <c r="E28" s="74"/>
    </row>
    <row r="29" spans="1:4" ht="19.5" customHeight="1">
      <c r="A29" s="137">
        <v>27</v>
      </c>
      <c r="B29" s="326"/>
      <c r="C29" s="123" t="s">
        <v>43</v>
      </c>
      <c r="D29" s="231"/>
    </row>
    <row r="30" spans="1:4" s="30" customFormat="1" ht="19.5" customHeight="1">
      <c r="A30" s="262">
        <v>28</v>
      </c>
      <c r="B30" s="326"/>
      <c r="C30" s="263" t="s">
        <v>850</v>
      </c>
      <c r="D30" s="264"/>
    </row>
    <row r="31" spans="1:4" s="30" customFormat="1" ht="19.5" customHeight="1">
      <c r="A31" s="262">
        <v>29</v>
      </c>
      <c r="B31" s="327"/>
      <c r="C31" s="265" t="s">
        <v>56</v>
      </c>
      <c r="D31" s="264"/>
    </row>
    <row r="32" spans="1:5" s="30" customFormat="1" ht="19.5" customHeight="1">
      <c r="A32" s="262">
        <v>30</v>
      </c>
      <c r="B32" s="330" t="s">
        <v>851</v>
      </c>
      <c r="C32" s="330"/>
      <c r="D32" s="33"/>
      <c r="E32" s="266"/>
    </row>
    <row r="33" spans="1:4" s="30" customFormat="1" ht="33" customHeight="1">
      <c r="A33" s="262">
        <v>31</v>
      </c>
      <c r="B33" s="333" t="s">
        <v>852</v>
      </c>
      <c r="C33" s="333"/>
      <c r="D33" s="33"/>
    </row>
    <row r="34" spans="1:4" s="30" customFormat="1" ht="19.5" customHeight="1">
      <c r="A34" s="262">
        <v>32</v>
      </c>
      <c r="B34" s="318" t="s">
        <v>853</v>
      </c>
      <c r="C34" s="318"/>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11:C11"/>
    <mergeCell ref="B7:C7"/>
    <mergeCell ref="B17:C17"/>
    <mergeCell ref="B19:C19"/>
    <mergeCell ref="B8:C8"/>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&amp;LC317F97A&amp;C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1018</v>
      </c>
      <c r="B1" s="342"/>
      <c r="C1" s="342"/>
      <c r="D1" s="342"/>
      <c r="E1" s="342"/>
      <c r="F1" s="342"/>
      <c r="G1" s="342"/>
      <c r="H1" s="342"/>
      <c r="I1" s="342"/>
      <c r="J1" s="342"/>
      <c r="K1" s="342"/>
      <c r="L1" s="342"/>
      <c r="M1" s="342"/>
      <c r="N1" s="342"/>
      <c r="O1" s="342"/>
    </row>
    <row r="2" spans="1:16" s="4" customFormat="1" ht="50.25" customHeight="1">
      <c r="A2" s="343" t="s">
        <v>948</v>
      </c>
      <c r="B2" s="344" t="s">
        <v>828</v>
      </c>
      <c r="C2" s="343" t="s">
        <v>849</v>
      </c>
      <c r="D2" s="343" t="s">
        <v>854</v>
      </c>
      <c r="E2" s="343"/>
      <c r="F2" s="343" t="s">
        <v>70</v>
      </c>
      <c r="G2" s="343"/>
      <c r="H2" s="343"/>
      <c r="I2" s="343"/>
      <c r="J2" s="343" t="s">
        <v>71</v>
      </c>
      <c r="K2" s="343"/>
      <c r="L2" s="343"/>
      <c r="M2" s="345" t="s">
        <v>856</v>
      </c>
      <c r="N2" s="343" t="s">
        <v>19</v>
      </c>
      <c r="O2" s="343"/>
      <c r="P2" s="19"/>
    </row>
    <row r="3" spans="1:18" s="4" customFormat="1" ht="125.25" customHeight="1">
      <c r="A3" s="343"/>
      <c r="B3" s="344"/>
      <c r="C3" s="343"/>
      <c r="D3" s="37" t="s">
        <v>937</v>
      </c>
      <c r="E3" s="37" t="s">
        <v>1025</v>
      </c>
      <c r="F3" s="37" t="s">
        <v>943</v>
      </c>
      <c r="G3" s="37" t="s">
        <v>1022</v>
      </c>
      <c r="H3" s="206" t="s">
        <v>944</v>
      </c>
      <c r="I3" s="206" t="s">
        <v>1026</v>
      </c>
      <c r="J3" s="37" t="s">
        <v>946</v>
      </c>
      <c r="K3" s="37" t="s">
        <v>945</v>
      </c>
      <c r="L3" s="37" t="s">
        <v>855</v>
      </c>
      <c r="M3" s="345"/>
      <c r="N3" s="160" t="s">
        <v>935</v>
      </c>
      <c r="O3" s="37" t="s">
        <v>1023</v>
      </c>
      <c r="P3" s="164"/>
      <c r="Q3" s="165"/>
      <c r="R3" s="165"/>
    </row>
    <row r="4" spans="1:18" s="126" customFormat="1" ht="13.5" customHeight="1">
      <c r="A4" s="125" t="s">
        <v>947</v>
      </c>
      <c r="B4" s="152" t="s">
        <v>941</v>
      </c>
      <c r="C4" s="153" t="s">
        <v>942</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825</v>
      </c>
      <c r="C5" s="150" t="s">
        <v>95</v>
      </c>
      <c r="D5" s="158"/>
      <c r="E5" s="158"/>
      <c r="F5" s="158"/>
      <c r="G5" s="158"/>
      <c r="H5" s="208"/>
      <c r="I5" s="208"/>
      <c r="J5" s="158"/>
      <c r="K5" s="158"/>
      <c r="L5" s="158"/>
      <c r="M5" s="158"/>
      <c r="N5" s="162"/>
      <c r="O5" s="153"/>
      <c r="P5" s="166"/>
      <c r="Q5" s="166"/>
      <c r="R5" s="166"/>
    </row>
    <row r="6" spans="1:18" s="104" customFormat="1" ht="24.75" customHeight="1" hidden="1">
      <c r="A6" s="149">
        <v>2</v>
      </c>
      <c r="B6" s="149" t="s">
        <v>97</v>
      </c>
      <c r="C6" s="149" t="s">
        <v>96</v>
      </c>
      <c r="D6" s="151"/>
      <c r="E6" s="151"/>
      <c r="F6" s="151"/>
      <c r="G6" s="151"/>
      <c r="H6" s="151"/>
      <c r="I6" s="151"/>
      <c r="J6" s="151"/>
      <c r="K6" s="151"/>
      <c r="L6" s="151"/>
      <c r="M6" s="151"/>
      <c r="N6" s="163"/>
      <c r="O6" s="151"/>
      <c r="P6" s="166"/>
      <c r="Q6" s="167"/>
      <c r="R6" s="167"/>
    </row>
    <row r="7" spans="1:18" s="6" customFormat="1" ht="24.75" customHeight="1" hidden="1">
      <c r="A7" s="149">
        <v>3</v>
      </c>
      <c r="B7" s="149" t="s">
        <v>99</v>
      </c>
      <c r="C7" s="149" t="s">
        <v>98</v>
      </c>
      <c r="D7" s="151"/>
      <c r="E7" s="151"/>
      <c r="F7" s="151"/>
      <c r="G7" s="151"/>
      <c r="H7" s="151"/>
      <c r="I7" s="151"/>
      <c r="J7" s="151"/>
      <c r="K7" s="151"/>
      <c r="L7" s="151"/>
      <c r="M7" s="151"/>
      <c r="N7" s="163"/>
      <c r="O7" s="151"/>
      <c r="P7" s="219"/>
      <c r="Q7" s="168"/>
      <c r="R7" s="168"/>
    </row>
    <row r="8" spans="1:18" ht="24.75" customHeight="1" hidden="1">
      <c r="A8" s="149">
        <v>4</v>
      </c>
      <c r="B8" s="149" t="s">
        <v>826</v>
      </c>
      <c r="C8" s="149" t="s">
        <v>827</v>
      </c>
      <c r="D8" s="151"/>
      <c r="E8" s="151"/>
      <c r="F8" s="151"/>
      <c r="G8" s="151"/>
      <c r="H8" s="151"/>
      <c r="I8" s="151"/>
      <c r="J8" s="151"/>
      <c r="K8" s="151"/>
      <c r="L8" s="151"/>
      <c r="M8" s="151"/>
      <c r="N8" s="163"/>
      <c r="O8" s="151"/>
      <c r="P8" s="219"/>
      <c r="Q8" s="169"/>
      <c r="R8" s="169"/>
    </row>
    <row r="9" spans="1:18" ht="24.75" customHeight="1" hidden="1">
      <c r="A9" s="149">
        <v>5</v>
      </c>
      <c r="B9" s="149" t="s">
        <v>101</v>
      </c>
      <c r="C9" s="149" t="s">
        <v>100</v>
      </c>
      <c r="D9" s="151"/>
      <c r="E9" s="151"/>
      <c r="F9" s="151"/>
      <c r="G9" s="151"/>
      <c r="H9" s="151"/>
      <c r="I9" s="151"/>
      <c r="J9" s="151"/>
      <c r="K9" s="151"/>
      <c r="L9" s="151"/>
      <c r="M9" s="151"/>
      <c r="N9" s="163"/>
      <c r="O9" s="151"/>
      <c r="P9" s="219"/>
      <c r="Q9" s="169"/>
      <c r="R9" s="169"/>
    </row>
    <row r="10" spans="1:18" ht="24.75" customHeight="1" hidden="1">
      <c r="A10" s="149">
        <v>6</v>
      </c>
      <c r="B10" s="149">
        <v>112</v>
      </c>
      <c r="C10" s="149" t="s">
        <v>102</v>
      </c>
      <c r="D10" s="151"/>
      <c r="E10" s="151"/>
      <c r="F10" s="151"/>
      <c r="G10" s="151"/>
      <c r="H10" s="151"/>
      <c r="I10" s="151"/>
      <c r="J10" s="151"/>
      <c r="K10" s="151"/>
      <c r="L10" s="151"/>
      <c r="M10" s="151"/>
      <c r="N10" s="163"/>
      <c r="O10" s="151"/>
      <c r="P10" s="219"/>
      <c r="Q10" s="169"/>
      <c r="R10" s="169"/>
    </row>
    <row r="11" spans="1:18" ht="24.75" customHeight="1" hidden="1">
      <c r="A11" s="149">
        <v>7</v>
      </c>
      <c r="B11" s="149" t="s">
        <v>104</v>
      </c>
      <c r="C11" s="149" t="s">
        <v>103</v>
      </c>
      <c r="D11" s="151"/>
      <c r="E11" s="151"/>
      <c r="F11" s="151"/>
      <c r="G11" s="151"/>
      <c r="H11" s="151"/>
      <c r="I11" s="151"/>
      <c r="J11" s="151"/>
      <c r="K11" s="151"/>
      <c r="L11" s="151"/>
      <c r="M11" s="151"/>
      <c r="N11" s="163"/>
      <c r="O11" s="151"/>
      <c r="P11" s="219"/>
      <c r="Q11" s="169"/>
      <c r="R11" s="169"/>
    </row>
    <row r="12" spans="1:18" ht="24.75" customHeight="1" hidden="1">
      <c r="A12" s="149">
        <v>8</v>
      </c>
      <c r="B12" s="149" t="s">
        <v>106</v>
      </c>
      <c r="C12" s="149" t="s">
        <v>105</v>
      </c>
      <c r="D12" s="151"/>
      <c r="E12" s="151"/>
      <c r="F12" s="151"/>
      <c r="G12" s="151"/>
      <c r="H12" s="151"/>
      <c r="I12" s="151"/>
      <c r="J12" s="151"/>
      <c r="K12" s="151"/>
      <c r="L12" s="151"/>
      <c r="M12" s="151"/>
      <c r="N12" s="163"/>
      <c r="O12" s="151"/>
      <c r="P12" s="219"/>
      <c r="Q12" s="169"/>
      <c r="R12" s="169"/>
    </row>
    <row r="13" spans="1:18" ht="24.75" customHeight="1" hidden="1">
      <c r="A13" s="149">
        <v>9</v>
      </c>
      <c r="B13" s="149" t="s">
        <v>108</v>
      </c>
      <c r="C13" s="149" t="s">
        <v>107</v>
      </c>
      <c r="D13" s="151"/>
      <c r="E13" s="151"/>
      <c r="F13" s="151"/>
      <c r="G13" s="151"/>
      <c r="H13" s="151"/>
      <c r="I13" s="151"/>
      <c r="J13" s="151"/>
      <c r="K13" s="151"/>
      <c r="L13" s="151"/>
      <c r="M13" s="151"/>
      <c r="N13" s="163"/>
      <c r="O13" s="151"/>
      <c r="P13" s="219"/>
      <c r="Q13" s="169"/>
      <c r="R13" s="169"/>
    </row>
    <row r="14" spans="1:18" ht="24.75" customHeight="1">
      <c r="A14" s="149">
        <v>10</v>
      </c>
      <c r="B14" s="150" t="s">
        <v>110</v>
      </c>
      <c r="C14" s="150" t="s">
        <v>109</v>
      </c>
      <c r="D14" s="151">
        <v>14</v>
      </c>
      <c r="E14" s="151">
        <v>5</v>
      </c>
      <c r="F14" s="151">
        <v>1</v>
      </c>
      <c r="G14" s="151"/>
      <c r="H14" s="151">
        <v>13</v>
      </c>
      <c r="I14" s="151">
        <v>5</v>
      </c>
      <c r="J14" s="151">
        <v>2</v>
      </c>
      <c r="K14" s="151">
        <v>12</v>
      </c>
      <c r="L14" s="151"/>
      <c r="M14" s="151"/>
      <c r="N14" s="163"/>
      <c r="O14" s="151"/>
      <c r="P14" s="219"/>
      <c r="Q14" s="169"/>
      <c r="R14" s="169"/>
    </row>
    <row r="15" spans="1:18" ht="24.75" customHeight="1">
      <c r="A15" s="149">
        <v>11</v>
      </c>
      <c r="B15" s="149" t="s">
        <v>112</v>
      </c>
      <c r="C15" s="149" t="s">
        <v>111</v>
      </c>
      <c r="D15" s="151">
        <v>1</v>
      </c>
      <c r="E15" s="151">
        <v>1</v>
      </c>
      <c r="F15" s="151"/>
      <c r="G15" s="151"/>
      <c r="H15" s="151">
        <v>1</v>
      </c>
      <c r="I15" s="151">
        <v>1</v>
      </c>
      <c r="J15" s="151">
        <v>1</v>
      </c>
      <c r="K15" s="151"/>
      <c r="L15" s="151"/>
      <c r="M15" s="151"/>
      <c r="N15" s="163"/>
      <c r="O15" s="151"/>
      <c r="P15" s="219"/>
      <c r="Q15" s="169"/>
      <c r="R15" s="169"/>
    </row>
    <row r="16" spans="1:18" ht="24.75" customHeight="1" hidden="1">
      <c r="A16" s="149">
        <v>12</v>
      </c>
      <c r="B16" s="149" t="s">
        <v>114</v>
      </c>
      <c r="C16" s="149" t="s">
        <v>113</v>
      </c>
      <c r="D16" s="151"/>
      <c r="E16" s="151"/>
      <c r="F16" s="151"/>
      <c r="G16" s="151"/>
      <c r="H16" s="151"/>
      <c r="I16" s="151"/>
      <c r="J16" s="151"/>
      <c r="K16" s="151"/>
      <c r="L16" s="151"/>
      <c r="M16" s="151"/>
      <c r="N16" s="163"/>
      <c r="O16" s="151"/>
      <c r="P16" s="219"/>
      <c r="Q16" s="169"/>
      <c r="R16" s="169"/>
    </row>
    <row r="17" spans="1:18" ht="24.75" customHeight="1" hidden="1">
      <c r="A17" s="149">
        <v>13</v>
      </c>
      <c r="B17" s="149" t="s">
        <v>116</v>
      </c>
      <c r="C17" s="149" t="s">
        <v>115</v>
      </c>
      <c r="D17" s="151"/>
      <c r="E17" s="151"/>
      <c r="F17" s="151"/>
      <c r="G17" s="151"/>
      <c r="H17" s="151"/>
      <c r="I17" s="151"/>
      <c r="J17" s="151"/>
      <c r="K17" s="151"/>
      <c r="L17" s="151"/>
      <c r="M17" s="151"/>
      <c r="N17" s="163"/>
      <c r="O17" s="151"/>
      <c r="P17" s="219"/>
      <c r="Q17" s="169"/>
      <c r="R17" s="169"/>
    </row>
    <row r="18" spans="1:18" ht="24.75" customHeight="1" hidden="1">
      <c r="A18" s="149">
        <v>14</v>
      </c>
      <c r="B18" s="149" t="s">
        <v>118</v>
      </c>
      <c r="C18" s="149" t="s">
        <v>117</v>
      </c>
      <c r="D18" s="151"/>
      <c r="E18" s="151"/>
      <c r="F18" s="151"/>
      <c r="G18" s="151"/>
      <c r="H18" s="151"/>
      <c r="I18" s="151"/>
      <c r="J18" s="151"/>
      <c r="K18" s="151"/>
      <c r="L18" s="151"/>
      <c r="M18" s="151"/>
      <c r="N18" s="163"/>
      <c r="O18" s="151"/>
      <c r="P18" s="219"/>
      <c r="Q18" s="169"/>
      <c r="R18" s="169"/>
    </row>
    <row r="19" spans="1:18" ht="24.75" customHeight="1" hidden="1">
      <c r="A19" s="149">
        <v>15</v>
      </c>
      <c r="B19" s="149" t="s">
        <v>120</v>
      </c>
      <c r="C19" s="149" t="s">
        <v>119</v>
      </c>
      <c r="D19" s="151"/>
      <c r="E19" s="151"/>
      <c r="F19" s="151"/>
      <c r="G19" s="151"/>
      <c r="H19" s="151"/>
      <c r="I19" s="151"/>
      <c r="J19" s="151"/>
      <c r="K19" s="151"/>
      <c r="L19" s="151"/>
      <c r="M19" s="151"/>
      <c r="N19" s="163"/>
      <c r="O19" s="151"/>
      <c r="P19" s="219"/>
      <c r="Q19" s="169"/>
      <c r="R19" s="169"/>
    </row>
    <row r="20" spans="1:18" ht="24.75" customHeight="1" hidden="1">
      <c r="A20" s="149">
        <v>16</v>
      </c>
      <c r="B20" s="149" t="s">
        <v>122</v>
      </c>
      <c r="C20" s="149" t="s">
        <v>121</v>
      </c>
      <c r="D20" s="151"/>
      <c r="E20" s="151"/>
      <c r="F20" s="151"/>
      <c r="G20" s="151"/>
      <c r="H20" s="151"/>
      <c r="I20" s="151"/>
      <c r="J20" s="151"/>
      <c r="K20" s="151"/>
      <c r="L20" s="151"/>
      <c r="M20" s="151"/>
      <c r="N20" s="163"/>
      <c r="O20" s="151"/>
      <c r="P20" s="219"/>
      <c r="Q20" s="169"/>
      <c r="R20" s="169"/>
    </row>
    <row r="21" spans="1:18" ht="24.75" customHeight="1">
      <c r="A21" s="149">
        <v>17</v>
      </c>
      <c r="B21" s="149" t="s">
        <v>124</v>
      </c>
      <c r="C21" s="149" t="s">
        <v>123</v>
      </c>
      <c r="D21" s="151">
        <v>3</v>
      </c>
      <c r="E21" s="151"/>
      <c r="F21" s="151">
        <v>1</v>
      </c>
      <c r="G21" s="151"/>
      <c r="H21" s="151">
        <v>2</v>
      </c>
      <c r="I21" s="151"/>
      <c r="J21" s="151">
        <v>1</v>
      </c>
      <c r="K21" s="151">
        <v>2</v>
      </c>
      <c r="L21" s="151"/>
      <c r="M21" s="151"/>
      <c r="N21" s="163"/>
      <c r="O21" s="151"/>
      <c r="P21" s="219"/>
      <c r="Q21" s="169"/>
      <c r="R21" s="169"/>
    </row>
    <row r="22" spans="1:18" ht="24.75" customHeight="1" hidden="1">
      <c r="A22" s="149">
        <v>18</v>
      </c>
      <c r="B22" s="149" t="s">
        <v>126</v>
      </c>
      <c r="C22" s="149" t="s">
        <v>125</v>
      </c>
      <c r="D22" s="151"/>
      <c r="E22" s="151"/>
      <c r="F22" s="151"/>
      <c r="G22" s="151"/>
      <c r="H22" s="151"/>
      <c r="I22" s="151"/>
      <c r="J22" s="151"/>
      <c r="K22" s="151"/>
      <c r="L22" s="151"/>
      <c r="M22" s="151"/>
      <c r="N22" s="163"/>
      <c r="O22" s="151"/>
      <c r="P22" s="219"/>
      <c r="Q22" s="169"/>
      <c r="R22" s="169"/>
    </row>
    <row r="23" spans="1:18" ht="24.75" customHeight="1" hidden="1">
      <c r="A23" s="149">
        <v>19</v>
      </c>
      <c r="B23" s="149" t="s">
        <v>128</v>
      </c>
      <c r="C23" s="149" t="s">
        <v>127</v>
      </c>
      <c r="D23" s="151"/>
      <c r="E23" s="151"/>
      <c r="F23" s="151"/>
      <c r="G23" s="151"/>
      <c r="H23" s="151"/>
      <c r="I23" s="151"/>
      <c r="J23" s="151"/>
      <c r="K23" s="151"/>
      <c r="L23" s="151"/>
      <c r="M23" s="151"/>
      <c r="N23" s="163"/>
      <c r="O23" s="151"/>
      <c r="P23" s="219"/>
      <c r="Q23" s="169"/>
      <c r="R23" s="169"/>
    </row>
    <row r="24" spans="1:18" ht="24.75" customHeight="1" hidden="1">
      <c r="A24" s="149">
        <v>20</v>
      </c>
      <c r="B24" s="149" t="s">
        <v>130</v>
      </c>
      <c r="C24" s="149" t="s">
        <v>129</v>
      </c>
      <c r="D24" s="151"/>
      <c r="E24" s="151"/>
      <c r="F24" s="151"/>
      <c r="G24" s="151"/>
      <c r="H24" s="151"/>
      <c r="I24" s="151"/>
      <c r="J24" s="151"/>
      <c r="K24" s="151"/>
      <c r="L24" s="151"/>
      <c r="M24" s="151"/>
      <c r="N24" s="163"/>
      <c r="O24" s="151"/>
      <c r="P24" s="219"/>
      <c r="Q24" s="169"/>
      <c r="R24" s="169"/>
    </row>
    <row r="25" spans="1:18" ht="24.75" customHeight="1">
      <c r="A25" s="149">
        <v>21</v>
      </c>
      <c r="B25" s="149" t="s">
        <v>132</v>
      </c>
      <c r="C25" s="149" t="s">
        <v>131</v>
      </c>
      <c r="D25" s="151">
        <v>10</v>
      </c>
      <c r="E25" s="151">
        <v>4</v>
      </c>
      <c r="F25" s="151"/>
      <c r="G25" s="151"/>
      <c r="H25" s="151">
        <v>10</v>
      </c>
      <c r="I25" s="151">
        <v>4</v>
      </c>
      <c r="J25" s="151"/>
      <c r="K25" s="151">
        <v>10</v>
      </c>
      <c r="L25" s="151"/>
      <c r="M25" s="151"/>
      <c r="N25" s="163"/>
      <c r="O25" s="151"/>
      <c r="P25" s="219"/>
      <c r="Q25" s="169"/>
      <c r="R25" s="169"/>
    </row>
    <row r="26" spans="1:18" ht="24.75" customHeight="1" hidden="1">
      <c r="A26" s="149">
        <v>22</v>
      </c>
      <c r="B26" s="149" t="s">
        <v>830</v>
      </c>
      <c r="C26" s="149" t="s">
        <v>133</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831</v>
      </c>
      <c r="C27" s="245" t="s">
        <v>832</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134</v>
      </c>
      <c r="D28" s="151"/>
      <c r="E28" s="151"/>
      <c r="F28" s="151"/>
      <c r="G28" s="151"/>
      <c r="H28" s="151"/>
      <c r="I28" s="151"/>
      <c r="J28" s="151"/>
      <c r="K28" s="151"/>
      <c r="L28" s="151"/>
      <c r="M28" s="151"/>
      <c r="N28" s="163"/>
      <c r="O28" s="151"/>
      <c r="P28" s="219"/>
      <c r="Q28" s="169"/>
      <c r="R28" s="169"/>
    </row>
    <row r="29" spans="1:18" ht="24.75" customHeight="1" hidden="1">
      <c r="A29" s="149">
        <v>25</v>
      </c>
      <c r="B29" s="149" t="s">
        <v>136</v>
      </c>
      <c r="C29" s="149" t="s">
        <v>135</v>
      </c>
      <c r="D29" s="151"/>
      <c r="E29" s="151"/>
      <c r="F29" s="151"/>
      <c r="G29" s="151"/>
      <c r="H29" s="151"/>
      <c r="I29" s="151"/>
      <c r="J29" s="151"/>
      <c r="K29" s="151"/>
      <c r="L29" s="151"/>
      <c r="M29" s="151"/>
      <c r="N29" s="163"/>
      <c r="O29" s="151"/>
      <c r="P29" s="219"/>
      <c r="Q29" s="169"/>
      <c r="R29" s="169"/>
    </row>
    <row r="30" spans="1:18" ht="24.75" customHeight="1" hidden="1">
      <c r="A30" s="149">
        <v>26</v>
      </c>
      <c r="B30" s="149" t="s">
        <v>138</v>
      </c>
      <c r="C30" s="149" t="s">
        <v>137</v>
      </c>
      <c r="D30" s="151"/>
      <c r="E30" s="151"/>
      <c r="F30" s="151"/>
      <c r="G30" s="151"/>
      <c r="H30" s="151"/>
      <c r="I30" s="151"/>
      <c r="J30" s="151"/>
      <c r="K30" s="151"/>
      <c r="L30" s="151"/>
      <c r="M30" s="151"/>
      <c r="N30" s="163"/>
      <c r="O30" s="151"/>
      <c r="P30" s="219"/>
      <c r="Q30" s="169"/>
      <c r="R30" s="169"/>
    </row>
    <row r="31" spans="1:18" ht="24.75" customHeight="1" hidden="1">
      <c r="A31" s="149">
        <v>27</v>
      </c>
      <c r="B31" s="149" t="s">
        <v>140</v>
      </c>
      <c r="C31" s="149" t="s">
        <v>139</v>
      </c>
      <c r="D31" s="151"/>
      <c r="E31" s="151"/>
      <c r="F31" s="151"/>
      <c r="G31" s="151"/>
      <c r="H31" s="151"/>
      <c r="I31" s="151"/>
      <c r="J31" s="151"/>
      <c r="K31" s="151"/>
      <c r="L31" s="151"/>
      <c r="M31" s="151"/>
      <c r="N31" s="163"/>
      <c r="O31" s="151"/>
      <c r="P31" s="219"/>
      <c r="Q31" s="169"/>
      <c r="R31" s="169"/>
    </row>
    <row r="32" spans="1:18" ht="24.75" customHeight="1" hidden="1">
      <c r="A32" s="149">
        <v>28</v>
      </c>
      <c r="B32" s="149" t="s">
        <v>142</v>
      </c>
      <c r="C32" s="149" t="s">
        <v>141</v>
      </c>
      <c r="D32" s="151"/>
      <c r="E32" s="151"/>
      <c r="F32" s="151"/>
      <c r="G32" s="151"/>
      <c r="H32" s="151"/>
      <c r="I32" s="151"/>
      <c r="J32" s="151"/>
      <c r="K32" s="151"/>
      <c r="L32" s="151"/>
      <c r="M32" s="151"/>
      <c r="N32" s="163"/>
      <c r="O32" s="151"/>
      <c r="P32" s="219"/>
      <c r="Q32" s="169"/>
      <c r="R32" s="169"/>
    </row>
    <row r="33" spans="1:18" ht="24.75" customHeight="1" hidden="1">
      <c r="A33" s="149">
        <v>29</v>
      </c>
      <c r="B33" s="149" t="s">
        <v>144</v>
      </c>
      <c r="C33" s="149" t="s">
        <v>143</v>
      </c>
      <c r="D33" s="151"/>
      <c r="E33" s="151"/>
      <c r="F33" s="151"/>
      <c r="G33" s="151"/>
      <c r="H33" s="151"/>
      <c r="I33" s="151"/>
      <c r="J33" s="151"/>
      <c r="K33" s="151"/>
      <c r="L33" s="151"/>
      <c r="M33" s="151"/>
      <c r="N33" s="163"/>
      <c r="O33" s="151"/>
      <c r="P33" s="219"/>
      <c r="Q33" s="169"/>
      <c r="R33" s="169"/>
    </row>
    <row r="34" spans="1:18" ht="24.75" customHeight="1" hidden="1">
      <c r="A34" s="149">
        <v>30</v>
      </c>
      <c r="B34" s="149" t="s">
        <v>146</v>
      </c>
      <c r="C34" s="149" t="s">
        <v>145</v>
      </c>
      <c r="D34" s="151"/>
      <c r="E34" s="151"/>
      <c r="F34" s="151"/>
      <c r="G34" s="151"/>
      <c r="H34" s="151"/>
      <c r="I34" s="151"/>
      <c r="J34" s="151"/>
      <c r="K34" s="151"/>
      <c r="L34" s="151"/>
      <c r="M34" s="151"/>
      <c r="N34" s="163"/>
      <c r="O34" s="151"/>
      <c r="P34" s="219"/>
      <c r="Q34" s="169"/>
      <c r="R34" s="169"/>
    </row>
    <row r="35" spans="1:18" ht="24.75" customHeight="1" hidden="1">
      <c r="A35" s="149">
        <v>31</v>
      </c>
      <c r="B35" s="149" t="s">
        <v>148</v>
      </c>
      <c r="C35" s="149" t="s">
        <v>147</v>
      </c>
      <c r="D35" s="151"/>
      <c r="E35" s="151"/>
      <c r="F35" s="151"/>
      <c r="G35" s="151"/>
      <c r="H35" s="151"/>
      <c r="I35" s="151"/>
      <c r="J35" s="151"/>
      <c r="K35" s="151"/>
      <c r="L35" s="151"/>
      <c r="M35" s="151"/>
      <c r="N35" s="163"/>
      <c r="O35" s="151"/>
      <c r="P35" s="219"/>
      <c r="Q35" s="169"/>
      <c r="R35" s="169"/>
    </row>
    <row r="36" spans="1:18" ht="24.75" customHeight="1" hidden="1">
      <c r="A36" s="149">
        <v>32</v>
      </c>
      <c r="B36" s="149" t="s">
        <v>150</v>
      </c>
      <c r="C36" s="149" t="s">
        <v>149</v>
      </c>
      <c r="D36" s="151"/>
      <c r="E36" s="151"/>
      <c r="F36" s="151"/>
      <c r="G36" s="151"/>
      <c r="H36" s="151"/>
      <c r="I36" s="151"/>
      <c r="J36" s="151"/>
      <c r="K36" s="151"/>
      <c r="L36" s="151"/>
      <c r="M36" s="151"/>
      <c r="N36" s="163"/>
      <c r="O36" s="151"/>
      <c r="P36" s="219"/>
      <c r="Q36" s="169"/>
      <c r="R36" s="169"/>
    </row>
    <row r="37" spans="1:18" ht="24.75" customHeight="1" hidden="1">
      <c r="A37" s="149">
        <v>33</v>
      </c>
      <c r="B37" s="149" t="s">
        <v>152</v>
      </c>
      <c r="C37" s="149" t="s">
        <v>151</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153</v>
      </c>
      <c r="D38" s="151"/>
      <c r="E38" s="151"/>
      <c r="F38" s="151"/>
      <c r="G38" s="151"/>
      <c r="H38" s="151"/>
      <c r="I38" s="151"/>
      <c r="J38" s="151"/>
      <c r="K38" s="151"/>
      <c r="L38" s="151"/>
      <c r="M38" s="151"/>
      <c r="N38" s="163"/>
      <c r="O38" s="151"/>
      <c r="P38" s="219"/>
      <c r="Q38" s="169"/>
      <c r="R38" s="169"/>
    </row>
    <row r="39" spans="1:18" ht="24.75" customHeight="1" hidden="1">
      <c r="A39" s="149">
        <v>35</v>
      </c>
      <c r="B39" s="149" t="s">
        <v>155</v>
      </c>
      <c r="C39" s="149" t="s">
        <v>154</v>
      </c>
      <c r="D39" s="151"/>
      <c r="E39" s="151"/>
      <c r="F39" s="151"/>
      <c r="G39" s="151"/>
      <c r="H39" s="151"/>
      <c r="I39" s="151"/>
      <c r="J39" s="151"/>
      <c r="K39" s="151"/>
      <c r="L39" s="151"/>
      <c r="M39" s="151"/>
      <c r="N39" s="163"/>
      <c r="O39" s="151"/>
      <c r="P39" s="219"/>
      <c r="Q39" s="169"/>
      <c r="R39" s="169"/>
    </row>
    <row r="40" spans="1:18" ht="24.75" customHeight="1" hidden="1">
      <c r="A40" s="149">
        <v>36</v>
      </c>
      <c r="B40" s="149" t="s">
        <v>157</v>
      </c>
      <c r="C40" s="149" t="s">
        <v>156</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158</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159</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160</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161</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162</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163</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165</v>
      </c>
      <c r="C47" s="150" t="s">
        <v>164</v>
      </c>
      <c r="D47" s="151"/>
      <c r="E47" s="151"/>
      <c r="F47" s="151"/>
      <c r="G47" s="151"/>
      <c r="H47" s="151"/>
      <c r="I47" s="151"/>
      <c r="J47" s="151"/>
      <c r="K47" s="151"/>
      <c r="L47" s="151"/>
      <c r="M47" s="151"/>
      <c r="N47" s="163"/>
      <c r="O47" s="151"/>
      <c r="P47" s="214"/>
      <c r="Q47" s="192"/>
      <c r="R47" s="192"/>
    </row>
    <row r="48" spans="1:18" ht="24.75" customHeight="1" hidden="1">
      <c r="A48" s="149">
        <v>44</v>
      </c>
      <c r="B48" s="149" t="s">
        <v>167</v>
      </c>
      <c r="C48" s="149" t="s">
        <v>166</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837</v>
      </c>
      <c r="C49" s="149" t="s">
        <v>838</v>
      </c>
      <c r="D49" s="151"/>
      <c r="E49" s="151"/>
      <c r="F49" s="151"/>
      <c r="G49" s="151"/>
      <c r="H49" s="151"/>
      <c r="I49" s="151"/>
      <c r="J49" s="151"/>
      <c r="K49" s="151"/>
      <c r="L49" s="151"/>
      <c r="M49" s="151"/>
      <c r="N49" s="163"/>
      <c r="O49" s="151"/>
      <c r="P49" s="214"/>
      <c r="Q49" s="192"/>
      <c r="R49" s="192"/>
    </row>
    <row r="50" spans="1:18" ht="24.75" customHeight="1" hidden="1">
      <c r="A50" s="149">
        <v>46</v>
      </c>
      <c r="B50" s="149" t="s">
        <v>169</v>
      </c>
      <c r="C50" s="149" t="s">
        <v>168</v>
      </c>
      <c r="D50" s="151"/>
      <c r="E50" s="151"/>
      <c r="F50" s="151"/>
      <c r="G50" s="151"/>
      <c r="H50" s="151"/>
      <c r="I50" s="151"/>
      <c r="J50" s="151"/>
      <c r="K50" s="151"/>
      <c r="L50" s="151"/>
      <c r="M50" s="151"/>
      <c r="N50" s="163"/>
      <c r="O50" s="151"/>
      <c r="P50" s="219"/>
      <c r="Q50" s="169"/>
      <c r="R50" s="169"/>
    </row>
    <row r="51" spans="1:18" ht="24.75" customHeight="1" hidden="1">
      <c r="A51" s="149">
        <v>47</v>
      </c>
      <c r="B51" s="149" t="s">
        <v>171</v>
      </c>
      <c r="C51" s="149" t="s">
        <v>170</v>
      </c>
      <c r="D51" s="151"/>
      <c r="E51" s="151"/>
      <c r="F51" s="151"/>
      <c r="G51" s="151"/>
      <c r="H51" s="151"/>
      <c r="I51" s="151"/>
      <c r="J51" s="151"/>
      <c r="K51" s="151"/>
      <c r="L51" s="151"/>
      <c r="M51" s="151"/>
      <c r="N51" s="163"/>
      <c r="O51" s="151"/>
      <c r="P51" s="219"/>
      <c r="Q51" s="169"/>
      <c r="R51" s="169"/>
    </row>
    <row r="52" spans="1:18" ht="24.75" customHeight="1" hidden="1">
      <c r="A52" s="149">
        <v>48</v>
      </c>
      <c r="B52" s="149" t="s">
        <v>173</v>
      </c>
      <c r="C52" s="149" t="s">
        <v>172</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174</v>
      </c>
      <c r="D53" s="151"/>
      <c r="E53" s="151"/>
      <c r="F53" s="151"/>
      <c r="G53" s="151"/>
      <c r="H53" s="151"/>
      <c r="I53" s="151"/>
      <c r="J53" s="151"/>
      <c r="K53" s="151"/>
      <c r="L53" s="151"/>
      <c r="M53" s="151"/>
      <c r="N53" s="163"/>
      <c r="O53" s="151"/>
      <c r="P53" s="219"/>
      <c r="Q53" s="169"/>
      <c r="R53" s="169"/>
    </row>
    <row r="54" spans="1:18" ht="24.75" customHeight="1" hidden="1">
      <c r="A54" s="149">
        <v>50</v>
      </c>
      <c r="B54" s="149" t="s">
        <v>176</v>
      </c>
      <c r="C54" s="149" t="s">
        <v>175</v>
      </c>
      <c r="D54" s="151"/>
      <c r="E54" s="151"/>
      <c r="F54" s="151"/>
      <c r="G54" s="151"/>
      <c r="H54" s="151"/>
      <c r="I54" s="151"/>
      <c r="J54" s="151"/>
      <c r="K54" s="151"/>
      <c r="L54" s="151"/>
      <c r="M54" s="151"/>
      <c r="N54" s="163"/>
      <c r="O54" s="151"/>
      <c r="P54" s="219"/>
      <c r="Q54" s="169"/>
      <c r="R54" s="169"/>
    </row>
    <row r="55" spans="1:18" ht="24.75" customHeight="1" hidden="1">
      <c r="A55" s="149">
        <v>51</v>
      </c>
      <c r="B55" s="149" t="s">
        <v>178</v>
      </c>
      <c r="C55" s="149" t="s">
        <v>177</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180</v>
      </c>
      <c r="C56" s="181" t="s">
        <v>179</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839</v>
      </c>
      <c r="C57" s="181" t="s">
        <v>840</v>
      </c>
      <c r="D57" s="151"/>
      <c r="E57" s="151"/>
      <c r="F57" s="151"/>
      <c r="G57" s="151"/>
      <c r="H57" s="151"/>
      <c r="I57" s="151"/>
      <c r="J57" s="151"/>
      <c r="K57" s="151"/>
      <c r="L57" s="151"/>
      <c r="M57" s="151"/>
      <c r="N57" s="163"/>
      <c r="O57" s="151"/>
      <c r="P57" s="214"/>
      <c r="Q57" s="192"/>
      <c r="R57" s="192"/>
    </row>
    <row r="58" spans="1:18" ht="24.75" customHeight="1" hidden="1">
      <c r="A58" s="149">
        <v>54</v>
      </c>
      <c r="B58" s="150" t="s">
        <v>182</v>
      </c>
      <c r="C58" s="150" t="s">
        <v>181</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829</v>
      </c>
      <c r="C59" s="149" t="s">
        <v>183</v>
      </c>
      <c r="D59" s="151"/>
      <c r="E59" s="151"/>
      <c r="F59" s="151"/>
      <c r="G59" s="151"/>
      <c r="H59" s="151"/>
      <c r="I59" s="151"/>
      <c r="J59" s="151"/>
      <c r="K59" s="151"/>
      <c r="L59" s="151"/>
      <c r="M59" s="151"/>
      <c r="N59" s="163"/>
      <c r="O59" s="151"/>
      <c r="P59" s="219"/>
      <c r="Q59" s="43"/>
      <c r="R59" s="43"/>
    </row>
    <row r="60" spans="1:18" ht="24.75" customHeight="1" hidden="1">
      <c r="A60" s="149">
        <v>56</v>
      </c>
      <c r="B60" s="149" t="s">
        <v>185</v>
      </c>
      <c r="C60" s="149" t="s">
        <v>184</v>
      </c>
      <c r="D60" s="151"/>
      <c r="E60" s="151"/>
      <c r="F60" s="151"/>
      <c r="G60" s="151"/>
      <c r="H60" s="151"/>
      <c r="I60" s="151"/>
      <c r="J60" s="151"/>
      <c r="K60" s="151"/>
      <c r="L60" s="151"/>
      <c r="M60" s="151"/>
      <c r="N60" s="163"/>
      <c r="O60" s="151"/>
      <c r="P60" s="219"/>
      <c r="Q60" s="169"/>
      <c r="R60" s="169"/>
    </row>
    <row r="61" spans="1:18" ht="24.75" customHeight="1" hidden="1">
      <c r="A61" s="149">
        <v>57</v>
      </c>
      <c r="B61" s="149" t="s">
        <v>187</v>
      </c>
      <c r="C61" s="149" t="s">
        <v>186</v>
      </c>
      <c r="D61" s="151"/>
      <c r="E61" s="151"/>
      <c r="F61" s="151"/>
      <c r="G61" s="151"/>
      <c r="H61" s="151"/>
      <c r="I61" s="151"/>
      <c r="J61" s="151"/>
      <c r="K61" s="151"/>
      <c r="L61" s="151"/>
      <c r="M61" s="151"/>
      <c r="N61" s="163"/>
      <c r="O61" s="151"/>
      <c r="P61" s="219"/>
      <c r="Q61" s="169"/>
      <c r="R61" s="169"/>
    </row>
    <row r="62" spans="1:18" ht="24.75" customHeight="1" hidden="1">
      <c r="A62" s="149">
        <v>58</v>
      </c>
      <c r="B62" s="149" t="s">
        <v>189</v>
      </c>
      <c r="C62" s="149" t="s">
        <v>188</v>
      </c>
      <c r="D62" s="151"/>
      <c r="E62" s="151"/>
      <c r="F62" s="151"/>
      <c r="G62" s="151"/>
      <c r="H62" s="151"/>
      <c r="I62" s="151"/>
      <c r="J62" s="151"/>
      <c r="K62" s="151"/>
      <c r="L62" s="151"/>
      <c r="M62" s="151"/>
      <c r="N62" s="163"/>
      <c r="O62" s="151"/>
      <c r="P62" s="219"/>
      <c r="Q62" s="169"/>
      <c r="R62" s="169"/>
    </row>
    <row r="63" spans="1:18" ht="24.75" customHeight="1" hidden="1">
      <c r="A63" s="149">
        <v>59</v>
      </c>
      <c r="B63" s="149" t="s">
        <v>191</v>
      </c>
      <c r="C63" s="149" t="s">
        <v>190</v>
      </c>
      <c r="D63" s="151"/>
      <c r="E63" s="151"/>
      <c r="F63" s="151"/>
      <c r="G63" s="151"/>
      <c r="H63" s="151"/>
      <c r="I63" s="151"/>
      <c r="J63" s="151"/>
      <c r="K63" s="151"/>
      <c r="L63" s="151"/>
      <c r="M63" s="151"/>
      <c r="N63" s="163"/>
      <c r="O63" s="151"/>
      <c r="P63" s="219"/>
      <c r="Q63" s="169"/>
      <c r="R63" s="169"/>
    </row>
    <row r="64" spans="1:18" ht="24.75" customHeight="1" hidden="1">
      <c r="A64" s="149">
        <v>60</v>
      </c>
      <c r="B64" s="150" t="s">
        <v>193</v>
      </c>
      <c r="C64" s="150" t="s">
        <v>192</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195</v>
      </c>
      <c r="C65" s="149" t="s">
        <v>194</v>
      </c>
      <c r="D65" s="151"/>
      <c r="E65" s="151"/>
      <c r="F65" s="151"/>
      <c r="G65" s="151"/>
      <c r="H65" s="151"/>
      <c r="I65" s="151"/>
      <c r="J65" s="151"/>
      <c r="K65" s="151"/>
      <c r="L65" s="151"/>
      <c r="M65" s="151"/>
      <c r="N65" s="163"/>
      <c r="O65" s="151"/>
      <c r="P65" s="219"/>
      <c r="Q65" s="43"/>
      <c r="R65" s="43"/>
    </row>
    <row r="66" spans="1:18" ht="24.75" customHeight="1" hidden="1">
      <c r="A66" s="149">
        <v>62</v>
      </c>
      <c r="B66" s="149" t="s">
        <v>197</v>
      </c>
      <c r="C66" s="149" t="s">
        <v>196</v>
      </c>
      <c r="D66" s="151"/>
      <c r="E66" s="151"/>
      <c r="F66" s="151"/>
      <c r="G66" s="151"/>
      <c r="H66" s="151"/>
      <c r="I66" s="151"/>
      <c r="J66" s="151"/>
      <c r="K66" s="151"/>
      <c r="L66" s="151"/>
      <c r="M66" s="151"/>
      <c r="N66" s="163"/>
      <c r="O66" s="151"/>
      <c r="P66" s="219"/>
      <c r="Q66" s="169"/>
      <c r="R66" s="169"/>
    </row>
    <row r="67" spans="1:18" ht="24.75" customHeight="1" hidden="1">
      <c r="A67" s="149">
        <v>63</v>
      </c>
      <c r="B67" s="149" t="s">
        <v>199</v>
      </c>
      <c r="C67" s="149" t="s">
        <v>198</v>
      </c>
      <c r="D67" s="151"/>
      <c r="E67" s="151"/>
      <c r="F67" s="151"/>
      <c r="G67" s="151"/>
      <c r="H67" s="151"/>
      <c r="I67" s="151"/>
      <c r="J67" s="151"/>
      <c r="K67" s="151"/>
      <c r="L67" s="151"/>
      <c r="M67" s="151"/>
      <c r="N67" s="163"/>
      <c r="O67" s="151"/>
      <c r="P67" s="219"/>
      <c r="Q67" s="169"/>
      <c r="R67" s="169"/>
    </row>
    <row r="68" spans="1:18" ht="24.75" customHeight="1" hidden="1">
      <c r="A68" s="149">
        <v>64</v>
      </c>
      <c r="B68" s="149" t="s">
        <v>201</v>
      </c>
      <c r="C68" s="149" t="s">
        <v>200</v>
      </c>
      <c r="D68" s="151"/>
      <c r="E68" s="151"/>
      <c r="F68" s="151"/>
      <c r="G68" s="151"/>
      <c r="H68" s="151"/>
      <c r="I68" s="151"/>
      <c r="J68" s="151"/>
      <c r="K68" s="151"/>
      <c r="L68" s="151"/>
      <c r="M68" s="151"/>
      <c r="N68" s="163"/>
      <c r="O68" s="151"/>
      <c r="P68" s="219"/>
      <c r="Q68" s="169"/>
      <c r="R68" s="169"/>
    </row>
    <row r="69" spans="1:18" ht="24.75" customHeight="1" hidden="1">
      <c r="A69" s="149">
        <v>65</v>
      </c>
      <c r="B69" s="268" t="s">
        <v>864</v>
      </c>
      <c r="C69" s="268" t="s">
        <v>865</v>
      </c>
      <c r="D69" s="151"/>
      <c r="E69" s="151"/>
      <c r="F69" s="151"/>
      <c r="G69" s="151"/>
      <c r="H69" s="151"/>
      <c r="I69" s="151"/>
      <c r="J69" s="151"/>
      <c r="K69" s="151"/>
      <c r="L69" s="151"/>
      <c r="M69" s="151"/>
      <c r="N69" s="163"/>
      <c r="O69" s="151"/>
      <c r="P69" s="219"/>
      <c r="Q69" s="169"/>
      <c r="R69" s="169"/>
    </row>
    <row r="70" spans="1:18" ht="24.75" customHeight="1" hidden="1">
      <c r="A70" s="149">
        <v>66</v>
      </c>
      <c r="B70" s="149" t="s">
        <v>203</v>
      </c>
      <c r="C70" s="149" t="s">
        <v>202</v>
      </c>
      <c r="D70" s="151"/>
      <c r="E70" s="151"/>
      <c r="F70" s="151"/>
      <c r="G70" s="151"/>
      <c r="H70" s="151"/>
      <c r="I70" s="151"/>
      <c r="J70" s="151"/>
      <c r="K70" s="151"/>
      <c r="L70" s="151"/>
      <c r="M70" s="151"/>
      <c r="N70" s="163"/>
      <c r="O70" s="151"/>
      <c r="P70" s="219"/>
      <c r="Q70" s="169"/>
      <c r="R70" s="169"/>
    </row>
    <row r="71" spans="1:18" ht="24.75" customHeight="1" hidden="1">
      <c r="A71" s="149">
        <v>67</v>
      </c>
      <c r="B71" s="149" t="s">
        <v>205</v>
      </c>
      <c r="C71" s="149" t="s">
        <v>204</v>
      </c>
      <c r="D71" s="151"/>
      <c r="E71" s="151"/>
      <c r="F71" s="151"/>
      <c r="G71" s="151"/>
      <c r="H71" s="151"/>
      <c r="I71" s="151"/>
      <c r="J71" s="151"/>
      <c r="K71" s="151"/>
      <c r="L71" s="151"/>
      <c r="M71" s="151"/>
      <c r="N71" s="163"/>
      <c r="O71" s="151"/>
      <c r="P71" s="219"/>
      <c r="Q71" s="169"/>
      <c r="R71" s="169"/>
    </row>
    <row r="72" spans="1:18" ht="24.75" customHeight="1" hidden="1">
      <c r="A72" s="149">
        <v>68</v>
      </c>
      <c r="B72" s="149" t="s">
        <v>207</v>
      </c>
      <c r="C72" s="149" t="s">
        <v>206</v>
      </c>
      <c r="D72" s="151"/>
      <c r="E72" s="151"/>
      <c r="F72" s="151"/>
      <c r="G72" s="151"/>
      <c r="H72" s="151"/>
      <c r="I72" s="151"/>
      <c r="J72" s="151"/>
      <c r="K72" s="151"/>
      <c r="L72" s="151"/>
      <c r="M72" s="151"/>
      <c r="N72" s="163"/>
      <c r="O72" s="151"/>
      <c r="P72" s="219"/>
      <c r="Q72" s="169"/>
      <c r="R72" s="169"/>
    </row>
    <row r="73" spans="1:18" ht="24.75" customHeight="1" hidden="1">
      <c r="A73" s="149">
        <v>69</v>
      </c>
      <c r="B73" s="149" t="s">
        <v>209</v>
      </c>
      <c r="C73" s="149" t="s">
        <v>208</v>
      </c>
      <c r="D73" s="151"/>
      <c r="E73" s="151"/>
      <c r="F73" s="151"/>
      <c r="G73" s="151"/>
      <c r="H73" s="151"/>
      <c r="I73" s="151"/>
      <c r="J73" s="151"/>
      <c r="K73" s="151"/>
      <c r="L73" s="151"/>
      <c r="M73" s="151"/>
      <c r="N73" s="163"/>
      <c r="O73" s="151"/>
      <c r="P73" s="219"/>
      <c r="Q73" s="169"/>
      <c r="R73" s="169"/>
    </row>
    <row r="74" spans="1:18" ht="24.75" customHeight="1" hidden="1">
      <c r="A74" s="149">
        <v>70</v>
      </c>
      <c r="B74" s="149" t="s">
        <v>211</v>
      </c>
      <c r="C74" s="149" t="s">
        <v>210</v>
      </c>
      <c r="D74" s="151"/>
      <c r="E74" s="151"/>
      <c r="F74" s="151"/>
      <c r="G74" s="151"/>
      <c r="H74" s="151"/>
      <c r="I74" s="151"/>
      <c r="J74" s="151"/>
      <c r="K74" s="151"/>
      <c r="L74" s="151"/>
      <c r="M74" s="151"/>
      <c r="N74" s="163"/>
      <c r="O74" s="151"/>
      <c r="P74" s="219"/>
      <c r="Q74" s="169"/>
      <c r="R74" s="169"/>
    </row>
    <row r="75" spans="1:18" ht="24.75" customHeight="1" hidden="1">
      <c r="A75" s="149">
        <v>71</v>
      </c>
      <c r="B75" s="149" t="s">
        <v>213</v>
      </c>
      <c r="C75" s="149" t="s">
        <v>212</v>
      </c>
      <c r="D75" s="151"/>
      <c r="E75" s="151"/>
      <c r="F75" s="151"/>
      <c r="G75" s="151"/>
      <c r="H75" s="151"/>
      <c r="I75" s="151"/>
      <c r="J75" s="151"/>
      <c r="K75" s="151"/>
      <c r="L75" s="151"/>
      <c r="M75" s="151"/>
      <c r="N75" s="163"/>
      <c r="O75" s="151"/>
      <c r="P75" s="219"/>
      <c r="Q75" s="169"/>
      <c r="R75" s="169"/>
    </row>
    <row r="76" spans="1:18" ht="24.75" customHeight="1" hidden="1">
      <c r="A76" s="149">
        <v>72</v>
      </c>
      <c r="B76" s="149" t="s">
        <v>215</v>
      </c>
      <c r="C76" s="149" t="s">
        <v>214</v>
      </c>
      <c r="D76" s="151"/>
      <c r="E76" s="151"/>
      <c r="F76" s="151"/>
      <c r="G76" s="151"/>
      <c r="H76" s="151"/>
      <c r="I76" s="151"/>
      <c r="J76" s="151"/>
      <c r="K76" s="151"/>
      <c r="L76" s="151"/>
      <c r="M76" s="151"/>
      <c r="N76" s="163"/>
      <c r="O76" s="151"/>
      <c r="P76" s="219"/>
      <c r="Q76" s="169"/>
      <c r="R76" s="169"/>
    </row>
    <row r="77" spans="1:18" ht="24.75" customHeight="1" hidden="1">
      <c r="A77" s="149">
        <v>73</v>
      </c>
      <c r="B77" s="149" t="s">
        <v>217</v>
      </c>
      <c r="C77" s="149" t="s">
        <v>216</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218</v>
      </c>
      <c r="D78" s="151"/>
      <c r="E78" s="151"/>
      <c r="F78" s="151"/>
      <c r="G78" s="151"/>
      <c r="H78" s="151"/>
      <c r="I78" s="151"/>
      <c r="J78" s="151"/>
      <c r="K78" s="151"/>
      <c r="L78" s="151"/>
      <c r="M78" s="151"/>
      <c r="N78" s="163"/>
      <c r="O78" s="151"/>
      <c r="P78" s="219"/>
      <c r="Q78" s="169"/>
      <c r="R78" s="169"/>
    </row>
    <row r="79" spans="1:18" ht="24.75" customHeight="1" hidden="1">
      <c r="A79" s="149">
        <v>75</v>
      </c>
      <c r="B79" s="149" t="s">
        <v>220</v>
      </c>
      <c r="C79" s="149" t="s">
        <v>219</v>
      </c>
      <c r="D79" s="151"/>
      <c r="E79" s="151"/>
      <c r="F79" s="151"/>
      <c r="G79" s="151"/>
      <c r="H79" s="151"/>
      <c r="I79" s="151"/>
      <c r="J79" s="151"/>
      <c r="K79" s="151"/>
      <c r="L79" s="151"/>
      <c r="M79" s="151"/>
      <c r="N79" s="163"/>
      <c r="O79" s="151"/>
      <c r="P79" s="219"/>
      <c r="Q79" s="169"/>
      <c r="R79" s="169"/>
    </row>
    <row r="80" spans="1:18" ht="24.75" customHeight="1" hidden="1">
      <c r="A80" s="149">
        <v>76</v>
      </c>
      <c r="B80" s="149" t="s">
        <v>222</v>
      </c>
      <c r="C80" s="149" t="s">
        <v>221</v>
      </c>
      <c r="D80" s="151"/>
      <c r="E80" s="151"/>
      <c r="F80" s="151"/>
      <c r="G80" s="151"/>
      <c r="H80" s="151"/>
      <c r="I80" s="151"/>
      <c r="J80" s="151"/>
      <c r="K80" s="151"/>
      <c r="L80" s="151"/>
      <c r="M80" s="151"/>
      <c r="N80" s="163"/>
      <c r="O80" s="151"/>
      <c r="P80" s="219"/>
      <c r="Q80" s="169"/>
      <c r="R80" s="169"/>
    </row>
    <row r="81" spans="1:18" ht="24.75" customHeight="1" hidden="1">
      <c r="A81" s="149">
        <v>77</v>
      </c>
      <c r="B81" s="149" t="s">
        <v>224</v>
      </c>
      <c r="C81" s="149" t="s">
        <v>223</v>
      </c>
      <c r="D81" s="151"/>
      <c r="E81" s="151"/>
      <c r="F81" s="151"/>
      <c r="G81" s="151"/>
      <c r="H81" s="151"/>
      <c r="I81" s="151"/>
      <c r="J81" s="151"/>
      <c r="K81" s="151"/>
      <c r="L81" s="151"/>
      <c r="M81" s="151"/>
      <c r="N81" s="163"/>
      <c r="O81" s="151"/>
      <c r="P81" s="219"/>
      <c r="Q81" s="169"/>
      <c r="R81" s="169"/>
    </row>
    <row r="82" spans="1:18" ht="24.75" customHeight="1" hidden="1">
      <c r="A82" s="149">
        <v>78</v>
      </c>
      <c r="B82" s="149" t="s">
        <v>226</v>
      </c>
      <c r="C82" s="149" t="s">
        <v>225</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227</v>
      </c>
      <c r="D83" s="151"/>
      <c r="E83" s="151"/>
      <c r="F83" s="151"/>
      <c r="G83" s="151"/>
      <c r="H83" s="151"/>
      <c r="I83" s="151"/>
      <c r="J83" s="151"/>
      <c r="K83" s="151"/>
      <c r="L83" s="151"/>
      <c r="M83" s="151"/>
      <c r="N83" s="163"/>
      <c r="O83" s="151"/>
      <c r="P83" s="219"/>
      <c r="Q83" s="169"/>
      <c r="R83" s="169"/>
    </row>
    <row r="84" spans="1:18" ht="24.75" customHeight="1" hidden="1">
      <c r="A84" s="149">
        <v>80</v>
      </c>
      <c r="B84" s="149" t="s">
        <v>229</v>
      </c>
      <c r="C84" s="149" t="s">
        <v>228</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230</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231</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232</v>
      </c>
      <c r="D87" s="151"/>
      <c r="E87" s="151"/>
      <c r="F87" s="151"/>
      <c r="G87" s="151"/>
      <c r="H87" s="151"/>
      <c r="I87" s="151"/>
      <c r="J87" s="151"/>
      <c r="K87" s="151"/>
      <c r="L87" s="151"/>
      <c r="M87" s="151"/>
      <c r="N87" s="163"/>
      <c r="O87" s="151"/>
      <c r="P87" s="219"/>
      <c r="Q87" s="169"/>
      <c r="R87" s="169"/>
    </row>
    <row r="88" spans="1:18" ht="24.75" customHeight="1" hidden="1">
      <c r="A88" s="149">
        <v>84</v>
      </c>
      <c r="B88" s="149" t="s">
        <v>234</v>
      </c>
      <c r="C88" s="149" t="s">
        <v>233</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235</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236</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237</v>
      </c>
      <c r="D91" s="151"/>
      <c r="E91" s="151"/>
      <c r="F91" s="151"/>
      <c r="G91" s="151"/>
      <c r="H91" s="151"/>
      <c r="I91" s="151"/>
      <c r="J91" s="151"/>
      <c r="K91" s="151"/>
      <c r="L91" s="151"/>
      <c r="M91" s="151"/>
      <c r="N91" s="163"/>
      <c r="O91" s="151"/>
      <c r="P91" s="219"/>
      <c r="Q91" s="169"/>
      <c r="R91" s="169"/>
    </row>
    <row r="92" spans="1:18" ht="24.75" customHeight="1" hidden="1">
      <c r="A92" s="149">
        <v>88</v>
      </c>
      <c r="B92" s="149" t="s">
        <v>239</v>
      </c>
      <c r="C92" s="149" t="s">
        <v>238</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240</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241</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242</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243</v>
      </c>
      <c r="D96" s="151"/>
      <c r="E96" s="151"/>
      <c r="F96" s="151"/>
      <c r="G96" s="151"/>
      <c r="H96" s="151"/>
      <c r="I96" s="151"/>
      <c r="J96" s="151"/>
      <c r="K96" s="151"/>
      <c r="L96" s="151"/>
      <c r="M96" s="151"/>
      <c r="N96" s="163"/>
      <c r="O96" s="151"/>
      <c r="P96" s="219"/>
      <c r="Q96" s="169"/>
      <c r="R96" s="169"/>
    </row>
    <row r="97" spans="1:18" ht="24.75" customHeight="1">
      <c r="A97" s="149">
        <v>93</v>
      </c>
      <c r="B97" s="150" t="s">
        <v>245</v>
      </c>
      <c r="C97" s="150" t="s">
        <v>244</v>
      </c>
      <c r="D97" s="151">
        <v>43</v>
      </c>
      <c r="E97" s="151">
        <v>18</v>
      </c>
      <c r="F97" s="151"/>
      <c r="G97" s="151"/>
      <c r="H97" s="151">
        <v>43</v>
      </c>
      <c r="I97" s="151">
        <v>18</v>
      </c>
      <c r="J97" s="151"/>
      <c r="K97" s="151"/>
      <c r="L97" s="151">
        <v>43</v>
      </c>
      <c r="M97" s="151">
        <v>1</v>
      </c>
      <c r="N97" s="163">
        <v>622566</v>
      </c>
      <c r="O97" s="151">
        <v>204008</v>
      </c>
      <c r="P97" s="219"/>
      <c r="Q97" s="169"/>
      <c r="R97" s="169"/>
    </row>
    <row r="98" spans="1:18" ht="24.75" customHeight="1">
      <c r="A98" s="149">
        <v>94</v>
      </c>
      <c r="B98" s="149" t="s">
        <v>247</v>
      </c>
      <c r="C98" s="149" t="s">
        <v>246</v>
      </c>
      <c r="D98" s="151">
        <v>40</v>
      </c>
      <c r="E98" s="151">
        <v>18</v>
      </c>
      <c r="F98" s="151"/>
      <c r="G98" s="151"/>
      <c r="H98" s="151">
        <v>40</v>
      </c>
      <c r="I98" s="151">
        <v>18</v>
      </c>
      <c r="J98" s="151"/>
      <c r="K98" s="151"/>
      <c r="L98" s="151">
        <v>40</v>
      </c>
      <c r="M98" s="151">
        <v>1</v>
      </c>
      <c r="N98" s="163">
        <v>616909</v>
      </c>
      <c r="O98" s="151">
        <v>198351</v>
      </c>
      <c r="P98" s="219"/>
      <c r="Q98" s="169"/>
      <c r="R98" s="169"/>
    </row>
    <row r="99" spans="1:18" ht="24.75" customHeight="1">
      <c r="A99" s="149">
        <v>95</v>
      </c>
      <c r="B99" s="149" t="s">
        <v>249</v>
      </c>
      <c r="C99" s="149" t="s">
        <v>248</v>
      </c>
      <c r="D99" s="151">
        <v>2</v>
      </c>
      <c r="E99" s="151"/>
      <c r="F99" s="151"/>
      <c r="G99" s="151"/>
      <c r="H99" s="151">
        <v>2</v>
      </c>
      <c r="I99" s="151"/>
      <c r="J99" s="151"/>
      <c r="K99" s="151"/>
      <c r="L99" s="151">
        <v>2</v>
      </c>
      <c r="M99" s="151"/>
      <c r="N99" s="163">
        <v>4918</v>
      </c>
      <c r="O99" s="151">
        <v>4918</v>
      </c>
      <c r="P99" s="219"/>
      <c r="Q99" s="169"/>
      <c r="R99" s="169"/>
    </row>
    <row r="100" spans="1:18" ht="24.75" customHeight="1">
      <c r="A100" s="149">
        <v>96</v>
      </c>
      <c r="B100" s="149" t="s">
        <v>251</v>
      </c>
      <c r="C100" s="149" t="s">
        <v>250</v>
      </c>
      <c r="D100" s="151">
        <v>1</v>
      </c>
      <c r="E100" s="151"/>
      <c r="F100" s="151"/>
      <c r="G100" s="151"/>
      <c r="H100" s="151">
        <v>1</v>
      </c>
      <c r="I100" s="151"/>
      <c r="J100" s="151"/>
      <c r="K100" s="151"/>
      <c r="L100" s="151">
        <v>1</v>
      </c>
      <c r="M100" s="151"/>
      <c r="N100" s="163">
        <v>739</v>
      </c>
      <c r="O100" s="151">
        <v>739</v>
      </c>
      <c r="P100" s="219"/>
      <c r="Q100" s="169"/>
      <c r="R100" s="169"/>
    </row>
    <row r="101" spans="1:18" ht="24.75" customHeight="1" hidden="1">
      <c r="A101" s="149">
        <v>97</v>
      </c>
      <c r="B101" s="149" t="s">
        <v>253</v>
      </c>
      <c r="C101" s="149" t="s">
        <v>252</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255</v>
      </c>
      <c r="C102" s="149" t="s">
        <v>254</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257</v>
      </c>
      <c r="C103" s="149" t="s">
        <v>256</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259</v>
      </c>
      <c r="C104" s="149" t="s">
        <v>258</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261</v>
      </c>
      <c r="C105" s="149" t="s">
        <v>260</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263</v>
      </c>
      <c r="C106" s="149" t="s">
        <v>262</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265</v>
      </c>
      <c r="C107" s="149" t="s">
        <v>264</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267</v>
      </c>
      <c r="C108" s="149" t="s">
        <v>266</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268</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270</v>
      </c>
      <c r="C110" s="149" t="s">
        <v>269</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271</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273</v>
      </c>
      <c r="C112" s="149" t="s">
        <v>272</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275</v>
      </c>
      <c r="C113" s="149" t="s">
        <v>274</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277</v>
      </c>
      <c r="C114" s="150" t="s">
        <v>276</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279</v>
      </c>
      <c r="C115" s="149" t="s">
        <v>278</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280</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282</v>
      </c>
      <c r="C117" s="149" t="s">
        <v>281</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841</v>
      </c>
      <c r="C118" s="149" t="s">
        <v>845</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284</v>
      </c>
      <c r="C119" s="149" t="s">
        <v>283</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286</v>
      </c>
      <c r="C120" s="149" t="s">
        <v>285</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288</v>
      </c>
      <c r="C121" s="149" t="s">
        <v>287</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290</v>
      </c>
      <c r="C122" s="149" t="s">
        <v>289</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292</v>
      </c>
      <c r="C123" s="149" t="s">
        <v>291</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294</v>
      </c>
      <c r="C124" s="149" t="s">
        <v>293</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296</v>
      </c>
      <c r="C125" s="149" t="s">
        <v>295</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298</v>
      </c>
      <c r="C126" s="149" t="s">
        <v>297</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300</v>
      </c>
      <c r="C127" s="149" t="s">
        <v>299</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302</v>
      </c>
      <c r="C128" s="149" t="s">
        <v>301</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303</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304</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306</v>
      </c>
      <c r="C131" s="149" t="s">
        <v>305</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307</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309</v>
      </c>
      <c r="C133" s="149" t="s">
        <v>308</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311</v>
      </c>
      <c r="C134" s="149" t="s">
        <v>310</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313</v>
      </c>
      <c r="C135" s="149" t="s">
        <v>312</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315</v>
      </c>
      <c r="C136" s="149" t="s">
        <v>314</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316</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318</v>
      </c>
      <c r="C138" s="149" t="s">
        <v>317</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320</v>
      </c>
      <c r="C139" s="149" t="s">
        <v>319</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321</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322</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324</v>
      </c>
      <c r="C142" s="149" t="s">
        <v>323</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326</v>
      </c>
      <c r="C143" s="149" t="s">
        <v>325</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328</v>
      </c>
      <c r="C144" s="149" t="s">
        <v>327</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330</v>
      </c>
      <c r="C145" s="149" t="s">
        <v>329</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332</v>
      </c>
      <c r="C146" s="149" t="s">
        <v>331</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333</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335</v>
      </c>
      <c r="C148" s="149" t="s">
        <v>334</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337</v>
      </c>
      <c r="C149" s="149" t="s">
        <v>336</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339</v>
      </c>
      <c r="C150" s="149" t="s">
        <v>338</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341</v>
      </c>
      <c r="C151" s="149" t="s">
        <v>340</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343</v>
      </c>
      <c r="C152" s="149" t="s">
        <v>342</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345</v>
      </c>
      <c r="C153" s="149" t="s">
        <v>344</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347</v>
      </c>
      <c r="C154" s="149" t="s">
        <v>346</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348</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350</v>
      </c>
      <c r="C156" s="149" t="s">
        <v>349</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351</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352</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354</v>
      </c>
      <c r="C159" s="149" t="s">
        <v>353</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356</v>
      </c>
      <c r="C160" s="149" t="s">
        <v>355</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358</v>
      </c>
      <c r="C161" s="149" t="s">
        <v>357</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360</v>
      </c>
      <c r="C162" s="149" t="s">
        <v>359</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361</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362</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363</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50" t="s">
        <v>365</v>
      </c>
      <c r="C166" s="150" t="s">
        <v>364</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236</v>
      </c>
      <c r="C167" s="149" t="s">
        <v>366</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367</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369</v>
      </c>
      <c r="C169" s="149" t="s">
        <v>368</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370</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372</v>
      </c>
      <c r="C171" s="149" t="s">
        <v>371</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374</v>
      </c>
      <c r="C172" s="149" t="s">
        <v>373</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375</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866</v>
      </c>
      <c r="C174" s="149" t="s">
        <v>867</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377</v>
      </c>
      <c r="C175" s="149" t="s">
        <v>376</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379</v>
      </c>
      <c r="C176" s="149" t="s">
        <v>378</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381</v>
      </c>
      <c r="C177" s="149" t="s">
        <v>380</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383</v>
      </c>
      <c r="C178" s="149" t="s">
        <v>382</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384</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386</v>
      </c>
      <c r="C180" s="149" t="s">
        <v>385</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v>247</v>
      </c>
      <c r="C181" s="149" t="s">
        <v>387</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389</v>
      </c>
      <c r="C182" s="149" t="s">
        <v>388</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391</v>
      </c>
      <c r="C183" s="149" t="s">
        <v>390</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392</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394</v>
      </c>
      <c r="C185" s="149" t="s">
        <v>393</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395</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396</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397</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399</v>
      </c>
      <c r="C189" s="150" t="s">
        <v>398</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400</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401</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403</v>
      </c>
      <c r="C192" s="149" t="s">
        <v>402</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404</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406</v>
      </c>
      <c r="C194" s="149" t="s">
        <v>405</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408</v>
      </c>
      <c r="C195" s="149" t="s">
        <v>407</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410</v>
      </c>
      <c r="C196" s="149" t="s">
        <v>409</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412</v>
      </c>
      <c r="C197" s="149" t="s">
        <v>411</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414</v>
      </c>
      <c r="C198" s="149" t="s">
        <v>413</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416</v>
      </c>
      <c r="C199" s="149" t="s">
        <v>415</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418</v>
      </c>
      <c r="C200" s="149" t="s">
        <v>417</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420</v>
      </c>
      <c r="C201" s="149" t="s">
        <v>419</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422</v>
      </c>
      <c r="C202" s="149" t="s">
        <v>421</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423</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425</v>
      </c>
      <c r="C204" s="149" t="s">
        <v>424</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427</v>
      </c>
      <c r="C205" s="149" t="s">
        <v>426</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429</v>
      </c>
      <c r="C206" s="149" t="s">
        <v>428</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431</v>
      </c>
      <c r="C207" s="149" t="s">
        <v>430</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433</v>
      </c>
      <c r="C208" s="149" t="s">
        <v>432</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435</v>
      </c>
      <c r="C209" s="149" t="s">
        <v>434</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437</v>
      </c>
      <c r="C210" s="149" t="s">
        <v>436</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439</v>
      </c>
      <c r="C211" s="149" t="s">
        <v>438</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441</v>
      </c>
      <c r="C212" s="149" t="s">
        <v>440</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443</v>
      </c>
      <c r="C213" s="149" t="s">
        <v>442</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445</v>
      </c>
      <c r="C214" s="149" t="s">
        <v>444</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447</v>
      </c>
      <c r="C215" s="150" t="s">
        <v>446</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449</v>
      </c>
      <c r="C216" s="149" t="s">
        <v>448</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450</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452</v>
      </c>
      <c r="C218" s="149" t="s">
        <v>451</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453</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454</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456</v>
      </c>
      <c r="C221" s="150" t="s">
        <v>455</v>
      </c>
      <c r="D221" s="151">
        <v>16</v>
      </c>
      <c r="E221" s="151">
        <v>7</v>
      </c>
      <c r="F221" s="151">
        <v>1</v>
      </c>
      <c r="G221" s="151"/>
      <c r="H221" s="151">
        <v>15</v>
      </c>
      <c r="I221" s="151">
        <v>7</v>
      </c>
      <c r="J221" s="151">
        <v>6</v>
      </c>
      <c r="K221" s="151">
        <v>7</v>
      </c>
      <c r="L221" s="151">
        <v>3</v>
      </c>
      <c r="M221" s="151"/>
      <c r="N221" s="163">
        <v>15985</v>
      </c>
      <c r="O221" s="151">
        <v>15985</v>
      </c>
      <c r="P221" s="219"/>
      <c r="Q221" s="169"/>
      <c r="R221" s="169"/>
    </row>
    <row r="222" spans="1:18" ht="24.75" customHeight="1" hidden="1">
      <c r="A222" s="149">
        <v>218</v>
      </c>
      <c r="B222" s="149" t="s">
        <v>458</v>
      </c>
      <c r="C222" s="149" t="s">
        <v>457</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460</v>
      </c>
      <c r="C223" s="149" t="s">
        <v>459</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462</v>
      </c>
      <c r="C224" s="149" t="s">
        <v>461</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464</v>
      </c>
      <c r="C225" s="149" t="s">
        <v>463</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466</v>
      </c>
      <c r="C226" s="149" t="s">
        <v>465</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468</v>
      </c>
      <c r="C227" s="149" t="s">
        <v>467</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470</v>
      </c>
      <c r="C228" s="149" t="s">
        <v>469</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472</v>
      </c>
      <c r="C229" s="149" t="s">
        <v>471</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474</v>
      </c>
      <c r="C230" s="149" t="s">
        <v>473</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475</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477</v>
      </c>
      <c r="C232" s="149" t="s">
        <v>476</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479</v>
      </c>
      <c r="C233" s="149" t="s">
        <v>478</v>
      </c>
      <c r="D233" s="151">
        <v>13</v>
      </c>
      <c r="E233" s="151">
        <v>7</v>
      </c>
      <c r="F233" s="151"/>
      <c r="G233" s="151"/>
      <c r="H233" s="151">
        <v>13</v>
      </c>
      <c r="I233" s="151">
        <v>7</v>
      </c>
      <c r="J233" s="151">
        <v>6</v>
      </c>
      <c r="K233" s="151">
        <v>7</v>
      </c>
      <c r="L233" s="151"/>
      <c r="M233" s="151"/>
      <c r="N233" s="163"/>
      <c r="O233" s="151"/>
      <c r="P233" s="219"/>
      <c r="Q233" s="169"/>
      <c r="R233" s="169"/>
    </row>
    <row r="234" spans="1:18" ht="24.75" customHeight="1" hidden="1">
      <c r="A234" s="149">
        <v>230</v>
      </c>
      <c r="B234" s="149" t="s">
        <v>868</v>
      </c>
      <c r="C234" s="149" t="s">
        <v>869</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480</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482</v>
      </c>
      <c r="C236" s="149" t="s">
        <v>481</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484</v>
      </c>
      <c r="C237" s="149" t="s">
        <v>483</v>
      </c>
      <c r="D237" s="151">
        <v>3</v>
      </c>
      <c r="E237" s="151"/>
      <c r="F237" s="151">
        <v>1</v>
      </c>
      <c r="G237" s="151"/>
      <c r="H237" s="151">
        <v>2</v>
      </c>
      <c r="I237" s="151"/>
      <c r="J237" s="151"/>
      <c r="K237" s="151"/>
      <c r="L237" s="151">
        <v>3</v>
      </c>
      <c r="M237" s="151"/>
      <c r="N237" s="163">
        <v>15985</v>
      </c>
      <c r="O237" s="151">
        <v>15985</v>
      </c>
      <c r="P237" s="219"/>
      <c r="Q237" s="169"/>
      <c r="R237" s="169"/>
    </row>
    <row r="238" spans="1:18" ht="24.75" customHeight="1" hidden="1">
      <c r="A238" s="149">
        <v>234</v>
      </c>
      <c r="B238" s="149">
        <v>290</v>
      </c>
      <c r="C238" s="149" t="s">
        <v>485</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487</v>
      </c>
      <c r="C239" s="149" t="s">
        <v>486</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488</v>
      </c>
      <c r="D240" s="151"/>
      <c r="E240" s="151"/>
      <c r="F240" s="151"/>
      <c r="G240" s="151"/>
      <c r="H240" s="151"/>
      <c r="I240" s="151"/>
      <c r="J240" s="151"/>
      <c r="K240" s="151"/>
      <c r="L240" s="151"/>
      <c r="M240" s="151"/>
      <c r="N240" s="163"/>
      <c r="O240" s="151"/>
      <c r="P240" s="219"/>
      <c r="Q240" s="169"/>
      <c r="R240" s="169"/>
    </row>
    <row r="241" spans="1:18" ht="24.75" customHeight="1">
      <c r="A241" s="149">
        <v>237</v>
      </c>
      <c r="B241" s="150" t="s">
        <v>490</v>
      </c>
      <c r="C241" s="150" t="s">
        <v>489</v>
      </c>
      <c r="D241" s="151">
        <v>1</v>
      </c>
      <c r="E241" s="151"/>
      <c r="F241" s="151"/>
      <c r="G241" s="151"/>
      <c r="H241" s="151">
        <v>1</v>
      </c>
      <c r="I241" s="151"/>
      <c r="J241" s="151"/>
      <c r="K241" s="151">
        <v>1</v>
      </c>
      <c r="L241" s="151"/>
      <c r="M241" s="151"/>
      <c r="N241" s="163"/>
      <c r="O241" s="151"/>
      <c r="P241" s="219"/>
      <c r="Q241" s="169"/>
      <c r="R241" s="169"/>
    </row>
    <row r="242" spans="1:18" ht="24.75" customHeight="1" hidden="1">
      <c r="A242" s="149">
        <v>238</v>
      </c>
      <c r="B242" s="149">
        <v>293</v>
      </c>
      <c r="C242" s="149" t="s">
        <v>491</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493</v>
      </c>
      <c r="C243" s="149" t="s">
        <v>492</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495</v>
      </c>
      <c r="C244" s="149" t="s">
        <v>494</v>
      </c>
      <c r="D244" s="151"/>
      <c r="E244" s="151"/>
      <c r="F244" s="151"/>
      <c r="G244" s="151"/>
      <c r="H244" s="151"/>
      <c r="I244" s="151"/>
      <c r="J244" s="151"/>
      <c r="K244" s="151"/>
      <c r="L244" s="151"/>
      <c r="M244" s="151"/>
      <c r="N244" s="163"/>
      <c r="O244" s="151"/>
      <c r="P244" s="219"/>
      <c r="Q244" s="169"/>
      <c r="R244" s="169"/>
    </row>
    <row r="245" spans="1:18" ht="24.75" customHeight="1">
      <c r="A245" s="149">
        <v>241</v>
      </c>
      <c r="B245" s="149" t="s">
        <v>497</v>
      </c>
      <c r="C245" s="149" t="s">
        <v>496</v>
      </c>
      <c r="D245" s="151">
        <v>1</v>
      </c>
      <c r="E245" s="151"/>
      <c r="F245" s="151"/>
      <c r="G245" s="151"/>
      <c r="H245" s="151">
        <v>1</v>
      </c>
      <c r="I245" s="151"/>
      <c r="J245" s="151"/>
      <c r="K245" s="151">
        <v>1</v>
      </c>
      <c r="L245" s="151"/>
      <c r="M245" s="151"/>
      <c r="N245" s="163"/>
      <c r="O245" s="151"/>
      <c r="P245" s="219"/>
      <c r="Q245" s="169"/>
      <c r="R245" s="169"/>
    </row>
    <row r="246" spans="1:18" ht="24.75" customHeight="1" hidden="1">
      <c r="A246" s="149">
        <v>242</v>
      </c>
      <c r="B246" s="149" t="s">
        <v>499</v>
      </c>
      <c r="C246" s="149" t="s">
        <v>498</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500</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502</v>
      </c>
      <c r="C248" s="149" t="s">
        <v>501</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504</v>
      </c>
      <c r="C249" s="149" t="s">
        <v>503</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505</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507</v>
      </c>
      <c r="C251" s="149" t="s">
        <v>506</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509</v>
      </c>
      <c r="C252" s="149" t="s">
        <v>508</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510</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512</v>
      </c>
      <c r="C254" s="149" t="s">
        <v>511</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514</v>
      </c>
      <c r="C255" s="150" t="s">
        <v>513</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516</v>
      </c>
      <c r="C256" s="150" t="s">
        <v>515</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518</v>
      </c>
      <c r="C257" s="149" t="s">
        <v>517</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520</v>
      </c>
      <c r="C258" s="149" t="s">
        <v>519</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522</v>
      </c>
      <c r="C259" s="149" t="s">
        <v>521</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524</v>
      </c>
      <c r="C260" s="149" t="s">
        <v>523</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526</v>
      </c>
      <c r="C261" s="149" t="s">
        <v>525</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528</v>
      </c>
      <c r="C262" s="149" t="s">
        <v>527</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530</v>
      </c>
      <c r="C263" s="149" t="s">
        <v>529</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532</v>
      </c>
      <c r="C264" s="149" t="s">
        <v>531</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534</v>
      </c>
      <c r="C265" s="149" t="s">
        <v>533</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536</v>
      </c>
      <c r="C266" s="149" t="s">
        <v>535</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537</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539</v>
      </c>
      <c r="C268" s="149" t="s">
        <v>538</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541</v>
      </c>
      <c r="C269" s="149" t="s">
        <v>540</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543</v>
      </c>
      <c r="C270" s="149" t="s">
        <v>542</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545</v>
      </c>
      <c r="C271" s="149" t="s">
        <v>544</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547</v>
      </c>
      <c r="C272" s="149" t="s">
        <v>546</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548</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550</v>
      </c>
      <c r="C274" s="149" t="s">
        <v>549</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552</v>
      </c>
      <c r="C275" s="149" t="s">
        <v>551</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554</v>
      </c>
      <c r="C276" s="149" t="s">
        <v>553</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555</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557</v>
      </c>
      <c r="C278" s="149" t="s">
        <v>556</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558</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559</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560</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562</v>
      </c>
      <c r="C282" s="150" t="s">
        <v>561</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564</v>
      </c>
      <c r="C283" s="149" t="s">
        <v>563</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566</v>
      </c>
      <c r="C284" s="149" t="s">
        <v>565</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568</v>
      </c>
      <c r="C285" s="149" t="s">
        <v>567</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569</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571</v>
      </c>
      <c r="C287" s="149" t="s">
        <v>570</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843</v>
      </c>
      <c r="C288" s="149" t="s">
        <v>844</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572</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574</v>
      </c>
      <c r="C290" s="149" t="s">
        <v>573</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576</v>
      </c>
      <c r="C291" s="149" t="s">
        <v>575</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578</v>
      </c>
      <c r="C292" s="149" t="s">
        <v>577</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580</v>
      </c>
      <c r="C293" s="149" t="s">
        <v>579</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581</v>
      </c>
      <c r="D294" s="151"/>
      <c r="E294" s="151"/>
      <c r="F294" s="151"/>
      <c r="G294" s="151"/>
      <c r="H294" s="151"/>
      <c r="I294" s="151"/>
      <c r="J294" s="151"/>
      <c r="K294" s="151"/>
      <c r="L294" s="151"/>
      <c r="M294" s="151"/>
      <c r="N294" s="163"/>
      <c r="O294" s="151"/>
      <c r="P294" s="219"/>
      <c r="Q294" s="169"/>
      <c r="R294" s="169"/>
    </row>
    <row r="295" spans="1:18" ht="24.75" customHeight="1">
      <c r="A295" s="149">
        <v>291</v>
      </c>
      <c r="B295" s="150" t="s">
        <v>583</v>
      </c>
      <c r="C295" s="150" t="s">
        <v>582</v>
      </c>
      <c r="D295" s="151">
        <v>1</v>
      </c>
      <c r="E295" s="151"/>
      <c r="F295" s="151"/>
      <c r="G295" s="151"/>
      <c r="H295" s="151">
        <v>1</v>
      </c>
      <c r="I295" s="151"/>
      <c r="J295" s="151"/>
      <c r="K295" s="151">
        <v>1</v>
      </c>
      <c r="L295" s="151"/>
      <c r="M295" s="151"/>
      <c r="N295" s="163"/>
      <c r="O295" s="151"/>
      <c r="P295" s="219"/>
      <c r="Q295" s="169"/>
      <c r="R295" s="169"/>
    </row>
    <row r="296" spans="1:18" ht="24.75" customHeight="1" hidden="1">
      <c r="A296" s="149">
        <v>292</v>
      </c>
      <c r="B296" s="149">
        <v>338</v>
      </c>
      <c r="C296" s="149" t="s">
        <v>584</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586</v>
      </c>
      <c r="C297" s="149" t="s">
        <v>585</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587</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589</v>
      </c>
      <c r="C299" s="149" t="s">
        <v>588</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591</v>
      </c>
      <c r="C300" s="149" t="s">
        <v>590</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593</v>
      </c>
      <c r="C301" s="149" t="s">
        <v>592</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594</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t="s">
        <v>596</v>
      </c>
      <c r="C303" s="149" t="s">
        <v>595</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598</v>
      </c>
      <c r="C304" s="149" t="s">
        <v>597</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600</v>
      </c>
      <c r="C305" s="149" t="s">
        <v>599</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601</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603</v>
      </c>
      <c r="C307" s="149" t="s">
        <v>602</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605</v>
      </c>
      <c r="C308" s="149" t="s">
        <v>604</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607</v>
      </c>
      <c r="C309" s="149" t="s">
        <v>606</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608</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610</v>
      </c>
      <c r="C311" s="149" t="s">
        <v>609</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612</v>
      </c>
      <c r="C312" s="149" t="s">
        <v>611</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613</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615</v>
      </c>
      <c r="C314" s="149" t="s">
        <v>614</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617</v>
      </c>
      <c r="C315" s="149" t="s">
        <v>616</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619</v>
      </c>
      <c r="C316" s="149" t="s">
        <v>618</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621</v>
      </c>
      <c r="C317" s="149" t="s">
        <v>620</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623</v>
      </c>
      <c r="C318" s="149" t="s">
        <v>622</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625</v>
      </c>
      <c r="C319" s="149" t="s">
        <v>624</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627</v>
      </c>
      <c r="C320" s="149" t="s">
        <v>626</v>
      </c>
      <c r="D320" s="151"/>
      <c r="E320" s="151"/>
      <c r="F320" s="151"/>
      <c r="G320" s="151"/>
      <c r="H320" s="151"/>
      <c r="I320" s="151"/>
      <c r="J320" s="151"/>
      <c r="K320" s="151"/>
      <c r="L320" s="151"/>
      <c r="M320" s="151"/>
      <c r="N320" s="163"/>
      <c r="O320" s="151"/>
      <c r="P320" s="219"/>
      <c r="Q320" s="169"/>
      <c r="R320" s="169"/>
    </row>
    <row r="321" spans="1:18" ht="24.75" customHeight="1">
      <c r="A321" s="149">
        <v>317</v>
      </c>
      <c r="B321" s="149" t="s">
        <v>629</v>
      </c>
      <c r="C321" s="149" t="s">
        <v>628</v>
      </c>
      <c r="D321" s="151">
        <v>1</v>
      </c>
      <c r="E321" s="151"/>
      <c r="F321" s="151"/>
      <c r="G321" s="151"/>
      <c r="H321" s="151">
        <v>1</v>
      </c>
      <c r="I321" s="151"/>
      <c r="J321" s="151"/>
      <c r="K321" s="151">
        <v>1</v>
      </c>
      <c r="L321" s="151"/>
      <c r="M321" s="151"/>
      <c r="N321" s="163"/>
      <c r="O321" s="151"/>
      <c r="P321" s="219"/>
      <c r="Q321" s="169"/>
      <c r="R321" s="169"/>
    </row>
    <row r="322" spans="1:18" ht="24.75" customHeight="1" hidden="1">
      <c r="A322" s="149">
        <v>318</v>
      </c>
      <c r="B322" s="149" t="s">
        <v>631</v>
      </c>
      <c r="C322" s="149" t="s">
        <v>630</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632</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634</v>
      </c>
      <c r="C324" s="149" t="s">
        <v>633</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636</v>
      </c>
      <c r="C325" s="150" t="s">
        <v>635</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637</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639</v>
      </c>
      <c r="C327" s="149" t="s">
        <v>638</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641</v>
      </c>
      <c r="C328" s="149" t="s">
        <v>640</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643</v>
      </c>
      <c r="C329" s="149" t="s">
        <v>642</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645</v>
      </c>
      <c r="C330" s="149" t="s">
        <v>644</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646</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648</v>
      </c>
      <c r="C332" s="149" t="s">
        <v>647</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650</v>
      </c>
      <c r="C333" s="149" t="s">
        <v>649</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652</v>
      </c>
      <c r="C334" s="149" t="s">
        <v>651</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654</v>
      </c>
      <c r="C335" s="150" t="s">
        <v>653</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656</v>
      </c>
      <c r="C336" s="149" t="s">
        <v>655</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658</v>
      </c>
      <c r="C337" s="149" t="s">
        <v>657</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870</v>
      </c>
      <c r="C338" s="149" t="s">
        <v>871</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660</v>
      </c>
      <c r="C339" s="149" t="s">
        <v>659</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662</v>
      </c>
      <c r="C340" s="149" t="s">
        <v>661</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872</v>
      </c>
      <c r="C341" s="149" t="s">
        <v>873</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663</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665</v>
      </c>
      <c r="C343" s="149" t="s">
        <v>664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666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668</v>
      </c>
      <c r="C345" s="149" t="s">
        <v>667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670</v>
      </c>
      <c r="C346" s="149" t="s">
        <v>669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672</v>
      </c>
      <c r="C347" s="149" t="s">
        <v>671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674</v>
      </c>
      <c r="C348" s="149" t="s">
        <v>673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874</v>
      </c>
      <c r="C349" s="149" t="s">
        <v>669</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675</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677</v>
      </c>
      <c r="C351" s="149" t="s">
        <v>676</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679</v>
      </c>
      <c r="C352" s="149" t="s">
        <v>678</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681</v>
      </c>
      <c r="C353" s="149" t="s">
        <v>680</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683</v>
      </c>
      <c r="C354" s="150" t="s">
        <v>682</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684</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686</v>
      </c>
      <c r="C356" s="149" t="s">
        <v>685</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688</v>
      </c>
      <c r="C357" s="149" t="s">
        <v>687</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689</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691</v>
      </c>
      <c r="C359" s="149" t="s">
        <v>690</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693</v>
      </c>
      <c r="C360" s="149" t="s">
        <v>692</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695</v>
      </c>
      <c r="C361" s="149" t="s">
        <v>694</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697</v>
      </c>
      <c r="C362" s="149" t="s">
        <v>696</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698</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700</v>
      </c>
      <c r="C364" s="149" t="s">
        <v>699</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702</v>
      </c>
      <c r="C365" s="149" t="s">
        <v>701</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704</v>
      </c>
      <c r="C366" s="149" t="s">
        <v>703</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706</v>
      </c>
      <c r="C367" s="149" t="s">
        <v>705</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708</v>
      </c>
      <c r="C368" s="149" t="s">
        <v>707</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710</v>
      </c>
      <c r="C369" s="149" t="s">
        <v>709</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712</v>
      </c>
      <c r="C370" s="149" t="s">
        <v>711</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714</v>
      </c>
      <c r="C371" s="149" t="s">
        <v>713</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716</v>
      </c>
      <c r="C372" s="149" t="s">
        <v>715</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717</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718</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720</v>
      </c>
      <c r="C375" s="149" t="s">
        <v>719</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835</v>
      </c>
      <c r="C376" s="149" t="s">
        <v>836</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722</v>
      </c>
      <c r="C377" s="149" t="s">
        <v>721</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833</v>
      </c>
      <c r="C378" s="245" t="s">
        <v>834</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724</v>
      </c>
      <c r="C379" s="149" t="s">
        <v>723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725</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727</v>
      </c>
      <c r="C381" s="149" t="s">
        <v>726</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729</v>
      </c>
      <c r="C382" s="149" t="s">
        <v>728</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730</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731</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732</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733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734</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735</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737</v>
      </c>
      <c r="C389" s="149" t="s">
        <v>736</v>
      </c>
      <c r="D389" s="151"/>
      <c r="E389" s="151"/>
      <c r="F389" s="151"/>
      <c r="G389" s="151"/>
      <c r="H389" s="151"/>
      <c r="I389" s="151"/>
      <c r="J389" s="151"/>
      <c r="K389" s="151"/>
      <c r="L389" s="151"/>
      <c r="M389" s="151"/>
      <c r="N389" s="163"/>
      <c r="O389" s="151"/>
      <c r="P389" s="219"/>
      <c r="Q389" s="169"/>
      <c r="R389" s="169"/>
    </row>
    <row r="390" spans="1:18" ht="24.75" customHeight="1">
      <c r="A390" s="149">
        <v>386</v>
      </c>
      <c r="B390" s="150" t="s">
        <v>739</v>
      </c>
      <c r="C390" s="150" t="s">
        <v>738</v>
      </c>
      <c r="D390" s="151">
        <v>1</v>
      </c>
      <c r="E390" s="151"/>
      <c r="F390" s="151"/>
      <c r="G390" s="151"/>
      <c r="H390" s="151">
        <v>1</v>
      </c>
      <c r="I390" s="151"/>
      <c r="J390" s="151"/>
      <c r="K390" s="151"/>
      <c r="L390" s="151">
        <v>1</v>
      </c>
      <c r="M390" s="151"/>
      <c r="N390" s="163">
        <v>3813</v>
      </c>
      <c r="O390" s="151">
        <v>3813</v>
      </c>
      <c r="P390" s="219"/>
      <c r="Q390" s="169"/>
      <c r="R390" s="169"/>
    </row>
    <row r="391" spans="1:18" ht="24.75" customHeight="1" hidden="1">
      <c r="A391" s="149">
        <v>387</v>
      </c>
      <c r="B391" s="149" t="s">
        <v>741</v>
      </c>
      <c r="C391" s="149" t="s">
        <v>740</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743</v>
      </c>
      <c r="C392" s="149" t="s">
        <v>742</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745</v>
      </c>
      <c r="C393" s="149" t="s">
        <v>744</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747</v>
      </c>
      <c r="C394" s="149" t="s">
        <v>746</v>
      </c>
      <c r="D394" s="151"/>
      <c r="E394" s="151"/>
      <c r="F394" s="151"/>
      <c r="G394" s="151"/>
      <c r="H394" s="151"/>
      <c r="I394" s="151"/>
      <c r="J394" s="151"/>
      <c r="K394" s="151"/>
      <c r="L394" s="151"/>
      <c r="M394" s="151"/>
      <c r="N394" s="163"/>
      <c r="O394" s="151"/>
      <c r="P394" s="219"/>
      <c r="Q394" s="169"/>
      <c r="R394" s="169"/>
    </row>
    <row r="395" spans="1:18" ht="24.75" customHeight="1">
      <c r="A395" s="149">
        <v>391</v>
      </c>
      <c r="B395" s="149" t="s">
        <v>749</v>
      </c>
      <c r="C395" s="149" t="s">
        <v>748</v>
      </c>
      <c r="D395" s="151">
        <v>1</v>
      </c>
      <c r="E395" s="151"/>
      <c r="F395" s="151"/>
      <c r="G395" s="151"/>
      <c r="H395" s="151">
        <v>1</v>
      </c>
      <c r="I395" s="151"/>
      <c r="J395" s="151"/>
      <c r="K395" s="151"/>
      <c r="L395" s="151">
        <v>1</v>
      </c>
      <c r="M395" s="151"/>
      <c r="N395" s="163">
        <v>3813</v>
      </c>
      <c r="O395" s="151">
        <v>3813</v>
      </c>
      <c r="P395" s="219"/>
      <c r="Q395" s="169"/>
      <c r="R395" s="169"/>
    </row>
    <row r="396" spans="1:18" ht="24.75" customHeight="1" hidden="1">
      <c r="A396" s="149">
        <v>392</v>
      </c>
      <c r="B396" s="150" t="s">
        <v>751</v>
      </c>
      <c r="C396" s="150" t="s">
        <v>750</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753</v>
      </c>
      <c r="C397" s="149" t="s">
        <v>752</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755</v>
      </c>
      <c r="C398" s="149" t="s">
        <v>754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757</v>
      </c>
      <c r="C399" s="149" t="s">
        <v>756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758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760</v>
      </c>
      <c r="C401" s="149" t="s">
        <v>759</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761</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762</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764</v>
      </c>
      <c r="C404" s="149" t="s">
        <v>763</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766</v>
      </c>
      <c r="C405" s="149" t="s">
        <v>765</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768</v>
      </c>
      <c r="C406" s="149" t="s">
        <v>767</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770</v>
      </c>
      <c r="C407" s="149" t="s">
        <v>769</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772</v>
      </c>
      <c r="C408" s="149" t="s">
        <v>771</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774</v>
      </c>
      <c r="C409" s="149" t="s">
        <v>773</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776</v>
      </c>
      <c r="C410" s="149" t="s">
        <v>775</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778</v>
      </c>
      <c r="C411" s="149" t="s">
        <v>777</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780</v>
      </c>
      <c r="C412" s="149" t="s">
        <v>779</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782</v>
      </c>
      <c r="C413" s="149" t="s">
        <v>781</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784</v>
      </c>
      <c r="C414" s="149" t="s">
        <v>783</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786</v>
      </c>
      <c r="C415" s="149" t="s">
        <v>785</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787</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788</v>
      </c>
      <c r="C417" s="149" t="s">
        <v>783</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790</v>
      </c>
      <c r="C418" s="149" t="s">
        <v>789</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792</v>
      </c>
      <c r="C419" s="149" t="s">
        <v>791</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794</v>
      </c>
      <c r="C420" s="149" t="s">
        <v>793</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796</v>
      </c>
      <c r="C421" s="149" t="s">
        <v>795</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798</v>
      </c>
      <c r="C422" s="149" t="s">
        <v>797</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800</v>
      </c>
      <c r="C423" s="149" t="s">
        <v>799</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802</v>
      </c>
      <c r="C424" s="149" t="s">
        <v>801</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804</v>
      </c>
      <c r="C425" s="149" t="s">
        <v>803</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806</v>
      </c>
      <c r="C426" s="149" t="s">
        <v>805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808</v>
      </c>
      <c r="C427" s="150" t="s">
        <v>807</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809</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811</v>
      </c>
      <c r="C429" s="149" t="s">
        <v>810</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812</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813</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814</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815</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816</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817</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819</v>
      </c>
      <c r="C436" s="149" t="s">
        <v>818</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820</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822</v>
      </c>
      <c r="C438" s="149" t="s">
        <v>821</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823</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824</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57</v>
      </c>
      <c r="D441" s="220">
        <f aca="true" t="shared" si="0" ref="D441:O441">SUM(D5,D14,D47,D58,D64,D97,D114,D166,D189,D215,D221,D241,D255,D282,D295,D325,D335,D354,D390,D427)</f>
        <v>76</v>
      </c>
      <c r="E441" s="220">
        <f t="shared" si="0"/>
        <v>30</v>
      </c>
      <c r="F441" s="220">
        <f t="shared" si="0"/>
        <v>2</v>
      </c>
      <c r="G441" s="220">
        <f t="shared" si="0"/>
        <v>0</v>
      </c>
      <c r="H441" s="221">
        <f t="shared" si="0"/>
        <v>74</v>
      </c>
      <c r="I441" s="221">
        <f t="shared" si="0"/>
        <v>30</v>
      </c>
      <c r="J441" s="220">
        <f t="shared" si="0"/>
        <v>8</v>
      </c>
      <c r="K441" s="220">
        <f t="shared" si="0"/>
        <v>21</v>
      </c>
      <c r="L441" s="220">
        <f t="shared" si="0"/>
        <v>47</v>
      </c>
      <c r="M441" s="220">
        <f t="shared" si="0"/>
        <v>1</v>
      </c>
      <c r="N441" s="222">
        <f t="shared" si="0"/>
        <v>642364</v>
      </c>
      <c r="O441" s="223">
        <f t="shared" si="0"/>
        <v>223806</v>
      </c>
      <c r="P441" s="219"/>
      <c r="Q441" s="169"/>
      <c r="R441" s="169"/>
    </row>
    <row r="442" spans="1:18" s="218" customFormat="1" ht="24.75" customHeight="1" hidden="1">
      <c r="A442" s="149">
        <v>438</v>
      </c>
      <c r="B442" s="211"/>
      <c r="C442" s="212" t="s">
        <v>62</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50</v>
      </c>
      <c r="D443" s="197">
        <v>69</v>
      </c>
      <c r="E443" s="151">
        <v>30</v>
      </c>
      <c r="F443" s="151">
        <v>1</v>
      </c>
      <c r="G443" s="151"/>
      <c r="H443" s="151">
        <v>68</v>
      </c>
      <c r="I443" s="151">
        <v>30</v>
      </c>
      <c r="J443" s="151">
        <v>7</v>
      </c>
      <c r="K443" s="151">
        <v>18</v>
      </c>
      <c r="L443" s="151">
        <v>44</v>
      </c>
      <c r="M443" s="151">
        <v>1</v>
      </c>
      <c r="N443" s="163">
        <v>632457</v>
      </c>
      <c r="O443" s="151">
        <v>213899</v>
      </c>
      <c r="P443" s="214"/>
      <c r="Q443" s="192"/>
      <c r="R443" s="192"/>
    </row>
    <row r="444" spans="1:18" s="193" customFormat="1" ht="24.75" customHeight="1" hidden="1">
      <c r="A444" s="149">
        <v>440</v>
      </c>
      <c r="B444" s="198"/>
      <c r="C444" s="180" t="s">
        <v>51</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52</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53</v>
      </c>
      <c r="D446" s="197"/>
      <c r="E446" s="151"/>
      <c r="F446" s="151"/>
      <c r="G446" s="151"/>
      <c r="H446" s="151"/>
      <c r="I446" s="151"/>
      <c r="J446" s="151"/>
      <c r="K446" s="151"/>
      <c r="L446" s="151"/>
      <c r="M446" s="151"/>
      <c r="N446" s="163"/>
      <c r="O446" s="151"/>
      <c r="P446" s="214"/>
      <c r="Q446" s="192"/>
      <c r="R446" s="192"/>
    </row>
    <row r="447" spans="1:18" s="193" customFormat="1" ht="24.75" customHeight="1" hidden="1">
      <c r="A447" s="149">
        <v>443</v>
      </c>
      <c r="B447" s="198"/>
      <c r="C447" s="199" t="s">
        <v>2</v>
      </c>
      <c r="D447" s="197"/>
      <c r="E447" s="151"/>
      <c r="F447" s="151"/>
      <c r="G447" s="151"/>
      <c r="H447" s="151"/>
      <c r="I447" s="151"/>
      <c r="J447" s="151"/>
      <c r="K447" s="151"/>
      <c r="L447" s="151"/>
      <c r="M447" s="151"/>
      <c r="N447" s="163"/>
      <c r="O447" s="151"/>
      <c r="P447" s="214"/>
      <c r="Q447" s="192"/>
      <c r="R447" s="192"/>
    </row>
    <row r="448" spans="1:18" s="193" customFormat="1" ht="24.75" customHeight="1" hidden="1">
      <c r="A448" s="149">
        <v>444</v>
      </c>
      <c r="B448" s="198"/>
      <c r="C448" s="199" t="s">
        <v>1043</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1021</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61</v>
      </c>
      <c r="D450" s="197">
        <v>2</v>
      </c>
      <c r="E450" s="151"/>
      <c r="F450" s="151">
        <v>2</v>
      </c>
      <c r="G450" s="151"/>
      <c r="H450" s="151"/>
      <c r="I450" s="151"/>
      <c r="J450" s="151"/>
      <c r="K450" s="151">
        <v>1</v>
      </c>
      <c r="L450" s="151">
        <v>1</v>
      </c>
      <c r="M450" s="151"/>
      <c r="N450" s="163">
        <v>5894</v>
      </c>
      <c r="O450" s="151">
        <v>5894</v>
      </c>
      <c r="P450" s="214"/>
      <c r="Q450" s="192"/>
      <c r="R450" s="192"/>
    </row>
    <row r="451" spans="1:18" s="193" customFormat="1" ht="24.75" customHeight="1">
      <c r="A451" s="149">
        <v>447</v>
      </c>
      <c r="B451" s="198"/>
      <c r="C451" s="199" t="s">
        <v>1044</v>
      </c>
      <c r="D451" s="197">
        <v>30</v>
      </c>
      <c r="E451" s="151">
        <v>30</v>
      </c>
      <c r="F451" s="151"/>
      <c r="G451" s="151"/>
      <c r="H451" s="151">
        <v>30</v>
      </c>
      <c r="I451" s="151">
        <v>30</v>
      </c>
      <c r="J451" s="151">
        <v>5</v>
      </c>
      <c r="K451" s="151">
        <v>7</v>
      </c>
      <c r="L451" s="151">
        <v>18</v>
      </c>
      <c r="M451" s="151"/>
      <c r="N451" s="163">
        <v>74229</v>
      </c>
      <c r="O451" s="151">
        <v>74229</v>
      </c>
      <c r="P451" s="214"/>
      <c r="Q451" s="192"/>
      <c r="R451" s="192"/>
    </row>
    <row r="452" spans="1:18" s="193" customFormat="1" ht="24.75" customHeight="1" hidden="1">
      <c r="A452" s="149">
        <v>448</v>
      </c>
      <c r="B452" s="195"/>
      <c r="C452" s="199" t="s">
        <v>0</v>
      </c>
      <c r="D452" s="213"/>
      <c r="E452" s="151"/>
      <c r="F452" s="151"/>
      <c r="G452" s="151"/>
      <c r="H452" s="151"/>
      <c r="I452" s="151"/>
      <c r="J452" s="151"/>
      <c r="K452" s="151"/>
      <c r="L452" s="151"/>
      <c r="M452" s="151"/>
      <c r="N452" s="163"/>
      <c r="O452" s="151"/>
      <c r="P452" s="214"/>
      <c r="Q452" s="192"/>
      <c r="R452" s="192"/>
    </row>
    <row r="453" spans="1:16" s="193" customFormat="1" ht="24.75" customHeight="1" hidden="1">
      <c r="A453" s="149">
        <v>449</v>
      </c>
      <c r="B453" s="195"/>
      <c r="C453" s="199" t="s">
        <v>1</v>
      </c>
      <c r="D453" s="213"/>
      <c r="E453" s="151"/>
      <c r="F453" s="151"/>
      <c r="G453" s="151"/>
      <c r="H453" s="151"/>
      <c r="I453" s="151"/>
      <c r="J453" s="151"/>
      <c r="K453" s="151"/>
      <c r="L453" s="151"/>
      <c r="M453" s="151"/>
      <c r="N453" s="163"/>
      <c r="O453" s="151"/>
      <c r="P453" s="215"/>
    </row>
    <row r="454" spans="1:16" s="193" customFormat="1" ht="24.75" customHeight="1">
      <c r="A454" s="149">
        <v>450</v>
      </c>
      <c r="B454" s="195"/>
      <c r="C454" s="139" t="s">
        <v>87</v>
      </c>
      <c r="D454" s="213">
        <v>22</v>
      </c>
      <c r="E454" s="151">
        <v>11</v>
      </c>
      <c r="F454" s="151"/>
      <c r="G454" s="151"/>
      <c r="H454" s="151">
        <v>22</v>
      </c>
      <c r="I454" s="151">
        <v>11</v>
      </c>
      <c r="J454" s="151"/>
      <c r="K454" s="151">
        <v>11</v>
      </c>
      <c r="L454" s="151">
        <v>11</v>
      </c>
      <c r="M454" s="151"/>
      <c r="N454" s="163">
        <v>51867</v>
      </c>
      <c r="O454" s="151">
        <v>51867</v>
      </c>
      <c r="P454" s="215"/>
    </row>
    <row r="455" spans="1:16" s="193" customFormat="1" ht="24.75" customHeight="1">
      <c r="A455" s="149">
        <v>451</v>
      </c>
      <c r="B455" s="195"/>
      <c r="C455" s="139" t="s">
        <v>88</v>
      </c>
      <c r="D455" s="213">
        <v>16</v>
      </c>
      <c r="E455" s="151">
        <v>5</v>
      </c>
      <c r="F455" s="151">
        <v>1</v>
      </c>
      <c r="G455" s="151"/>
      <c r="H455" s="151">
        <v>15</v>
      </c>
      <c r="I455" s="151">
        <v>5</v>
      </c>
      <c r="J455" s="151"/>
      <c r="K455" s="151">
        <v>3</v>
      </c>
      <c r="L455" s="151">
        <v>13</v>
      </c>
      <c r="M455" s="151">
        <v>1</v>
      </c>
      <c r="N455" s="163">
        <v>459816</v>
      </c>
      <c r="O455" s="151">
        <v>41258</v>
      </c>
      <c r="P455" s="215"/>
    </row>
    <row r="456" spans="1:16" s="193" customFormat="1" ht="24.75" customHeight="1">
      <c r="A456" s="149">
        <v>452</v>
      </c>
      <c r="B456" s="195"/>
      <c r="C456" s="139" t="s">
        <v>89</v>
      </c>
      <c r="D456" s="213">
        <v>37</v>
      </c>
      <c r="E456" s="151">
        <v>13</v>
      </c>
      <c r="F456" s="151">
        <v>1</v>
      </c>
      <c r="G456" s="151"/>
      <c r="H456" s="151">
        <v>36</v>
      </c>
      <c r="I456" s="151">
        <v>13</v>
      </c>
      <c r="J456" s="151">
        <v>7</v>
      </c>
      <c r="K456" s="151">
        <v>7</v>
      </c>
      <c r="L456" s="151">
        <v>23</v>
      </c>
      <c r="M456" s="151"/>
      <c r="N456" s="163">
        <v>130681</v>
      </c>
      <c r="O456" s="151">
        <v>130681</v>
      </c>
      <c r="P456" s="215"/>
    </row>
    <row r="457" spans="1:16" s="193" customFormat="1" ht="24.75" customHeight="1">
      <c r="A457" s="149">
        <v>453</v>
      </c>
      <c r="B457" s="195"/>
      <c r="C457" s="139" t="s">
        <v>90</v>
      </c>
      <c r="D457" s="213">
        <v>1</v>
      </c>
      <c r="E457" s="151">
        <v>1</v>
      </c>
      <c r="F457" s="151"/>
      <c r="G457" s="151"/>
      <c r="H457" s="151">
        <v>1</v>
      </c>
      <c r="I457" s="151">
        <v>1</v>
      </c>
      <c r="J457" s="151">
        <v>1</v>
      </c>
      <c r="K457" s="151"/>
      <c r="L457" s="151"/>
      <c r="M457" s="151"/>
      <c r="N457" s="163"/>
      <c r="O457" s="151"/>
      <c r="P457" s="215"/>
    </row>
    <row r="458" spans="1:16" s="193" customFormat="1" ht="24.75" customHeight="1" hidden="1">
      <c r="A458" s="149">
        <v>454</v>
      </c>
      <c r="B458" s="195"/>
      <c r="C458" s="199" t="s">
        <v>9</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10</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&amp;LC317F97A&amp;C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5" t="s">
        <v>1019</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276" t="s">
        <v>948</v>
      </c>
      <c r="B2" s="367" t="s">
        <v>988</v>
      </c>
      <c r="C2" s="368"/>
      <c r="D2" s="367" t="s">
        <v>21</v>
      </c>
      <c r="E2" s="368"/>
      <c r="F2" s="276" t="s">
        <v>20</v>
      </c>
      <c r="G2" s="276"/>
      <c r="H2" s="276"/>
      <c r="I2" s="276"/>
      <c r="J2" s="276"/>
      <c r="K2" s="366" t="s">
        <v>22</v>
      </c>
      <c r="L2" s="42"/>
    </row>
    <row r="3" spans="1:12" s="80" customFormat="1" ht="24.75" customHeight="1">
      <c r="A3" s="276"/>
      <c r="B3" s="369"/>
      <c r="C3" s="370"/>
      <c r="D3" s="369"/>
      <c r="E3" s="370"/>
      <c r="F3" s="276" t="s">
        <v>937</v>
      </c>
      <c r="G3" s="276" t="s">
        <v>955</v>
      </c>
      <c r="H3" s="276"/>
      <c r="I3" s="276"/>
      <c r="J3" s="276"/>
      <c r="K3" s="366"/>
      <c r="L3" s="42"/>
    </row>
    <row r="4" spans="1:12" s="80" customFormat="1" ht="63.75" customHeight="1">
      <c r="A4" s="276"/>
      <c r="B4" s="371"/>
      <c r="C4" s="372"/>
      <c r="D4" s="119" t="s">
        <v>937</v>
      </c>
      <c r="E4" s="120" t="s">
        <v>3</v>
      </c>
      <c r="F4" s="276"/>
      <c r="G4" s="260" t="s">
        <v>992</v>
      </c>
      <c r="H4" s="260" t="s">
        <v>862</v>
      </c>
      <c r="I4" s="260" t="s">
        <v>84</v>
      </c>
      <c r="J4" s="260" t="s">
        <v>857</v>
      </c>
      <c r="K4" s="366"/>
      <c r="L4" s="42"/>
    </row>
    <row r="5" spans="1:12" ht="12.75" customHeight="1">
      <c r="A5" s="9" t="s">
        <v>940</v>
      </c>
      <c r="B5" s="376" t="s">
        <v>941</v>
      </c>
      <c r="C5" s="377"/>
      <c r="D5" s="10">
        <v>1</v>
      </c>
      <c r="E5" s="127">
        <v>2</v>
      </c>
      <c r="F5" s="10">
        <v>3</v>
      </c>
      <c r="G5" s="10">
        <v>4</v>
      </c>
      <c r="H5" s="10">
        <v>5</v>
      </c>
      <c r="I5" s="10">
        <v>6</v>
      </c>
      <c r="J5" s="10">
        <v>7</v>
      </c>
      <c r="K5" s="10">
        <v>8</v>
      </c>
      <c r="L5" s="42"/>
    </row>
    <row r="6" spans="1:12" ht="26.25" customHeight="1">
      <c r="A6" s="10">
        <v>1</v>
      </c>
      <c r="B6" s="354" t="s">
        <v>858</v>
      </c>
      <c r="C6" s="355"/>
      <c r="D6" s="189">
        <v>11</v>
      </c>
      <c r="E6" s="189">
        <v>11</v>
      </c>
      <c r="F6" s="189">
        <v>11</v>
      </c>
      <c r="G6" s="189">
        <v>6</v>
      </c>
      <c r="H6" s="189">
        <v>2</v>
      </c>
      <c r="I6" s="189">
        <v>3</v>
      </c>
      <c r="J6" s="189"/>
      <c r="K6" s="189"/>
      <c r="L6" s="42"/>
    </row>
    <row r="7" spans="1:13" ht="16.5" customHeight="1">
      <c r="A7" s="10">
        <v>2</v>
      </c>
      <c r="B7" s="373" t="s">
        <v>891</v>
      </c>
      <c r="C7" s="261" t="s">
        <v>991</v>
      </c>
      <c r="D7" s="157"/>
      <c r="E7" s="157"/>
      <c r="F7" s="157"/>
      <c r="G7" s="157"/>
      <c r="H7" s="157"/>
      <c r="I7" s="157"/>
      <c r="J7" s="157"/>
      <c r="K7" s="157"/>
      <c r="L7" s="42"/>
      <c r="M7" s="18"/>
    </row>
    <row r="8" spans="1:13" ht="16.5" customHeight="1">
      <c r="A8" s="10">
        <v>3</v>
      </c>
      <c r="B8" s="374"/>
      <c r="C8" s="261" t="s">
        <v>989</v>
      </c>
      <c r="D8" s="157"/>
      <c r="E8" s="157"/>
      <c r="F8" s="157"/>
      <c r="G8" s="157"/>
      <c r="H8" s="157"/>
      <c r="I8" s="157"/>
      <c r="J8" s="157"/>
      <c r="K8" s="157"/>
      <c r="L8" s="42"/>
      <c r="M8" s="18"/>
    </row>
    <row r="9" spans="1:13" ht="16.5" customHeight="1">
      <c r="A9" s="10">
        <v>4</v>
      </c>
      <c r="B9" s="375"/>
      <c r="C9" s="261" t="s">
        <v>990</v>
      </c>
      <c r="D9" s="157"/>
      <c r="E9" s="157"/>
      <c r="F9" s="157"/>
      <c r="G9" s="157"/>
      <c r="H9" s="157"/>
      <c r="I9" s="157"/>
      <c r="J9" s="157"/>
      <c r="K9" s="157"/>
      <c r="L9" s="42"/>
      <c r="M9" s="18"/>
    </row>
    <row r="10" spans="1:13" ht="16.5" customHeight="1">
      <c r="A10" s="10">
        <v>5</v>
      </c>
      <c r="B10" s="352" t="s">
        <v>892</v>
      </c>
      <c r="C10" s="353"/>
      <c r="D10" s="157"/>
      <c r="E10" s="157"/>
      <c r="F10" s="157"/>
      <c r="G10" s="157"/>
      <c r="H10" s="157"/>
      <c r="I10" s="157"/>
      <c r="J10" s="157"/>
      <c r="K10" s="157"/>
      <c r="L10" s="42"/>
      <c r="M10" s="18"/>
    </row>
    <row r="11" spans="1:13" ht="16.5" customHeight="1">
      <c r="A11" s="10">
        <v>6</v>
      </c>
      <c r="B11" s="352" t="s">
        <v>893</v>
      </c>
      <c r="C11" s="353"/>
      <c r="D11" s="157"/>
      <c r="E11" s="157"/>
      <c r="F11" s="157"/>
      <c r="G11" s="157"/>
      <c r="H11" s="157"/>
      <c r="I11" s="157"/>
      <c r="J11" s="157"/>
      <c r="K11" s="157"/>
      <c r="L11" s="42"/>
      <c r="M11" s="18"/>
    </row>
    <row r="12" spans="1:12" s="18" customFormat="1" ht="16.5" customHeight="1">
      <c r="A12" s="10">
        <v>7</v>
      </c>
      <c r="B12" s="352" t="s">
        <v>894</v>
      </c>
      <c r="C12" s="353"/>
      <c r="D12" s="157"/>
      <c r="E12" s="157"/>
      <c r="F12" s="157"/>
      <c r="G12" s="157"/>
      <c r="H12" s="157"/>
      <c r="I12" s="157"/>
      <c r="J12" s="157"/>
      <c r="K12" s="157"/>
      <c r="L12" s="156"/>
    </row>
    <row r="13" spans="1:13" ht="22.5" customHeight="1">
      <c r="A13" s="10">
        <v>8</v>
      </c>
      <c r="B13" s="352" t="s">
        <v>895</v>
      </c>
      <c r="C13" s="353"/>
      <c r="D13" s="157"/>
      <c r="E13" s="157"/>
      <c r="F13" s="157"/>
      <c r="G13" s="157"/>
      <c r="H13" s="157"/>
      <c r="I13" s="157"/>
      <c r="J13" s="157"/>
      <c r="K13" s="157"/>
      <c r="L13" s="42"/>
      <c r="M13" s="18"/>
    </row>
    <row r="14" spans="1:12" s="18" customFormat="1" ht="16.5" customHeight="1">
      <c r="A14" s="10">
        <v>9</v>
      </c>
      <c r="B14" s="352" t="s">
        <v>73</v>
      </c>
      <c r="C14" s="353"/>
      <c r="D14" s="189"/>
      <c r="E14" s="189"/>
      <c r="F14" s="189"/>
      <c r="G14" s="189"/>
      <c r="H14" s="189"/>
      <c r="I14" s="189"/>
      <c r="J14" s="189"/>
      <c r="K14" s="189"/>
      <c r="L14" s="156"/>
    </row>
    <row r="15" spans="1:13" ht="16.5" customHeight="1">
      <c r="A15" s="10">
        <v>10</v>
      </c>
      <c r="B15" s="352" t="s">
        <v>896</v>
      </c>
      <c r="C15" s="353"/>
      <c r="D15" s="157"/>
      <c r="E15" s="157"/>
      <c r="F15" s="157"/>
      <c r="G15" s="157"/>
      <c r="H15" s="157"/>
      <c r="I15" s="157"/>
      <c r="J15" s="157"/>
      <c r="K15" s="157"/>
      <c r="L15" s="42"/>
      <c r="M15" s="18"/>
    </row>
    <row r="16" spans="1:13" ht="16.5" customHeight="1">
      <c r="A16" s="10">
        <v>11</v>
      </c>
      <c r="B16" s="352" t="s">
        <v>897</v>
      </c>
      <c r="C16" s="353"/>
      <c r="D16" s="157"/>
      <c r="E16" s="157"/>
      <c r="F16" s="157"/>
      <c r="G16" s="157"/>
      <c r="H16" s="157"/>
      <c r="I16" s="157"/>
      <c r="J16" s="157"/>
      <c r="K16" s="157"/>
      <c r="L16" s="42"/>
      <c r="M16" s="18"/>
    </row>
    <row r="17" spans="1:13" ht="16.5" customHeight="1">
      <c r="A17" s="10">
        <v>12</v>
      </c>
      <c r="B17" s="352" t="s">
        <v>906</v>
      </c>
      <c r="C17" s="353"/>
      <c r="D17" s="157"/>
      <c r="E17" s="157"/>
      <c r="F17" s="157"/>
      <c r="G17" s="157"/>
      <c r="H17" s="157"/>
      <c r="I17" s="157"/>
      <c r="J17" s="157"/>
      <c r="K17" s="157"/>
      <c r="L17" s="42"/>
      <c r="M17" s="18"/>
    </row>
    <row r="18" spans="1:13" ht="16.5" customHeight="1">
      <c r="A18" s="10">
        <v>13</v>
      </c>
      <c r="B18" s="352" t="s">
        <v>907</v>
      </c>
      <c r="C18" s="353"/>
      <c r="D18" s="157"/>
      <c r="E18" s="157"/>
      <c r="F18" s="157"/>
      <c r="G18" s="157"/>
      <c r="H18" s="157"/>
      <c r="I18" s="157"/>
      <c r="J18" s="157"/>
      <c r="K18" s="157"/>
      <c r="L18" s="42"/>
      <c r="M18" s="18"/>
    </row>
    <row r="19" spans="1:13" ht="16.5" customHeight="1">
      <c r="A19" s="10">
        <v>14</v>
      </c>
      <c r="B19" s="352" t="s">
        <v>908</v>
      </c>
      <c r="C19" s="353"/>
      <c r="D19" s="157"/>
      <c r="E19" s="157"/>
      <c r="F19" s="157"/>
      <c r="G19" s="157"/>
      <c r="H19" s="157"/>
      <c r="I19" s="157"/>
      <c r="J19" s="157"/>
      <c r="K19" s="157"/>
      <c r="L19" s="42"/>
      <c r="M19" s="18"/>
    </row>
    <row r="20" spans="1:13" ht="16.5" customHeight="1">
      <c r="A20" s="10">
        <v>15</v>
      </c>
      <c r="B20" s="352" t="s">
        <v>72</v>
      </c>
      <c r="C20" s="353"/>
      <c r="D20" s="157"/>
      <c r="E20" s="157"/>
      <c r="F20" s="157"/>
      <c r="G20" s="157"/>
      <c r="H20" s="157"/>
      <c r="I20" s="157"/>
      <c r="J20" s="157"/>
      <c r="K20" s="157"/>
      <c r="L20" s="42"/>
      <c r="M20" s="18"/>
    </row>
    <row r="21" spans="1:13" ht="16.5" customHeight="1">
      <c r="A21" s="10">
        <v>16</v>
      </c>
      <c r="B21" s="360" t="s">
        <v>74</v>
      </c>
      <c r="C21" s="361"/>
      <c r="D21" s="157"/>
      <c r="E21" s="157"/>
      <c r="F21" s="157"/>
      <c r="G21" s="157"/>
      <c r="H21" s="157"/>
      <c r="I21" s="157"/>
      <c r="J21" s="157"/>
      <c r="K21" s="157"/>
      <c r="L21" s="42"/>
      <c r="M21" s="18"/>
    </row>
    <row r="22" spans="1:13" ht="16.5" customHeight="1">
      <c r="A22" s="10">
        <v>17</v>
      </c>
      <c r="B22" s="362" t="s">
        <v>938</v>
      </c>
      <c r="C22" s="81" t="s">
        <v>898</v>
      </c>
      <c r="D22" s="157"/>
      <c r="E22" s="157"/>
      <c r="F22" s="157"/>
      <c r="G22" s="157"/>
      <c r="H22" s="157"/>
      <c r="I22" s="157"/>
      <c r="J22" s="157"/>
      <c r="K22" s="157"/>
      <c r="L22" s="42"/>
      <c r="M22" s="18"/>
    </row>
    <row r="23" spans="1:13" ht="16.5" customHeight="1">
      <c r="A23" s="10">
        <v>18</v>
      </c>
      <c r="B23" s="363"/>
      <c r="C23" s="81" t="s">
        <v>899</v>
      </c>
      <c r="D23" s="157"/>
      <c r="E23" s="157"/>
      <c r="F23" s="157"/>
      <c r="G23" s="157"/>
      <c r="H23" s="157"/>
      <c r="I23" s="157"/>
      <c r="J23" s="157"/>
      <c r="K23" s="157"/>
      <c r="L23" s="42"/>
      <c r="M23" s="18"/>
    </row>
    <row r="24" spans="1:13" ht="16.5" customHeight="1">
      <c r="A24" s="10">
        <v>19</v>
      </c>
      <c r="B24" s="363"/>
      <c r="C24" s="81" t="s">
        <v>900</v>
      </c>
      <c r="D24" s="157"/>
      <c r="E24" s="157"/>
      <c r="F24" s="157"/>
      <c r="G24" s="157"/>
      <c r="H24" s="157"/>
      <c r="I24" s="157"/>
      <c r="J24" s="157"/>
      <c r="K24" s="157"/>
      <c r="L24" s="42"/>
      <c r="M24" s="18"/>
    </row>
    <row r="25" spans="1:13" ht="16.5" customHeight="1">
      <c r="A25" s="10">
        <v>20</v>
      </c>
      <c r="B25" s="363"/>
      <c r="C25" s="81" t="s">
        <v>901</v>
      </c>
      <c r="D25" s="157"/>
      <c r="E25" s="157"/>
      <c r="F25" s="157"/>
      <c r="G25" s="157"/>
      <c r="H25" s="157"/>
      <c r="I25" s="157"/>
      <c r="J25" s="157"/>
      <c r="K25" s="157"/>
      <c r="L25" s="42"/>
      <c r="M25" s="18"/>
    </row>
    <row r="26" spans="1:13" ht="16.5" customHeight="1">
      <c r="A26" s="10">
        <v>21</v>
      </c>
      <c r="B26" s="363"/>
      <c r="C26" s="81" t="s">
        <v>902</v>
      </c>
      <c r="D26" s="157"/>
      <c r="E26" s="157"/>
      <c r="F26" s="157"/>
      <c r="G26" s="157"/>
      <c r="H26" s="157"/>
      <c r="I26" s="157"/>
      <c r="J26" s="157"/>
      <c r="K26" s="157"/>
      <c r="L26" s="42"/>
      <c r="M26" s="18"/>
    </row>
    <row r="27" spans="1:12" s="18" customFormat="1" ht="23.25" customHeight="1">
      <c r="A27" s="10">
        <v>22</v>
      </c>
      <c r="B27" s="363"/>
      <c r="C27" s="188" t="s">
        <v>1027</v>
      </c>
      <c r="D27" s="189"/>
      <c r="E27" s="189"/>
      <c r="F27" s="189"/>
      <c r="G27" s="189"/>
      <c r="H27" s="189"/>
      <c r="I27" s="189"/>
      <c r="J27" s="189"/>
      <c r="K27" s="189"/>
      <c r="L27" s="156"/>
    </row>
    <row r="28" spans="1:12" s="18" customFormat="1" ht="24.75" customHeight="1">
      <c r="A28" s="10">
        <v>23</v>
      </c>
      <c r="B28" s="364"/>
      <c r="C28" s="188" t="s">
        <v>1028</v>
      </c>
      <c r="D28" s="189"/>
      <c r="E28" s="189"/>
      <c r="F28" s="189"/>
      <c r="G28" s="189"/>
      <c r="H28" s="189"/>
      <c r="I28" s="189"/>
      <c r="J28" s="189"/>
      <c r="K28" s="189"/>
      <c r="L28" s="156"/>
    </row>
    <row r="29" spans="1:13" ht="16.5" customHeight="1">
      <c r="A29" s="10">
        <v>24</v>
      </c>
      <c r="B29" s="352" t="s">
        <v>909</v>
      </c>
      <c r="C29" s="353"/>
      <c r="D29" s="157"/>
      <c r="E29" s="157"/>
      <c r="F29" s="157"/>
      <c r="G29" s="157"/>
      <c r="H29" s="157"/>
      <c r="I29" s="157"/>
      <c r="J29" s="157"/>
      <c r="K29" s="157"/>
      <c r="L29" s="42"/>
      <c r="M29" s="18"/>
    </row>
    <row r="30" spans="1:13" ht="16.5" customHeight="1">
      <c r="A30" s="10">
        <v>25</v>
      </c>
      <c r="B30" s="352" t="s">
        <v>910</v>
      </c>
      <c r="C30" s="353"/>
      <c r="D30" s="157"/>
      <c r="E30" s="157"/>
      <c r="F30" s="157"/>
      <c r="G30" s="157"/>
      <c r="H30" s="157"/>
      <c r="I30" s="157"/>
      <c r="J30" s="157"/>
      <c r="K30" s="157"/>
      <c r="L30" s="42"/>
      <c r="M30" s="18"/>
    </row>
    <row r="31" spans="1:13" ht="16.5" customHeight="1">
      <c r="A31" s="10">
        <v>26</v>
      </c>
      <c r="B31" s="352" t="s">
        <v>911</v>
      </c>
      <c r="C31" s="353"/>
      <c r="D31" s="157"/>
      <c r="E31" s="157"/>
      <c r="F31" s="157"/>
      <c r="G31" s="157"/>
      <c r="H31" s="157"/>
      <c r="I31" s="157"/>
      <c r="J31" s="157"/>
      <c r="K31" s="157"/>
      <c r="L31" s="42"/>
      <c r="M31" s="18"/>
    </row>
    <row r="32" spans="1:13" ht="16.5" customHeight="1">
      <c r="A32" s="10">
        <v>27</v>
      </c>
      <c r="B32" s="352" t="s">
        <v>912</v>
      </c>
      <c r="C32" s="353"/>
      <c r="D32" s="157"/>
      <c r="E32" s="157"/>
      <c r="F32" s="157"/>
      <c r="G32" s="157"/>
      <c r="H32" s="157"/>
      <c r="I32" s="157"/>
      <c r="J32" s="157"/>
      <c r="K32" s="157"/>
      <c r="L32" s="42"/>
      <c r="M32" s="18"/>
    </row>
    <row r="33" spans="1:13" ht="16.5" customHeight="1">
      <c r="A33" s="10">
        <v>28</v>
      </c>
      <c r="B33" s="352" t="s">
        <v>913</v>
      </c>
      <c r="C33" s="353"/>
      <c r="D33" s="157"/>
      <c r="E33" s="157"/>
      <c r="F33" s="157"/>
      <c r="G33" s="157"/>
      <c r="H33" s="157"/>
      <c r="I33" s="157"/>
      <c r="J33" s="157"/>
      <c r="K33" s="157"/>
      <c r="L33" s="42"/>
      <c r="M33" s="18"/>
    </row>
    <row r="34" spans="1:13" ht="26.25" customHeight="1">
      <c r="A34" s="10">
        <v>29</v>
      </c>
      <c r="B34" s="352" t="s">
        <v>914</v>
      </c>
      <c r="C34" s="353"/>
      <c r="D34" s="157"/>
      <c r="E34" s="157"/>
      <c r="F34" s="157"/>
      <c r="G34" s="157"/>
      <c r="H34" s="157"/>
      <c r="I34" s="157"/>
      <c r="J34" s="157"/>
      <c r="K34" s="157"/>
      <c r="L34" s="42"/>
      <c r="M34" s="18"/>
    </row>
    <row r="35" spans="1:13" ht="16.5" customHeight="1">
      <c r="A35" s="10">
        <v>30</v>
      </c>
      <c r="B35" s="352" t="s">
        <v>915</v>
      </c>
      <c r="C35" s="353"/>
      <c r="D35" s="157"/>
      <c r="E35" s="157"/>
      <c r="F35" s="157"/>
      <c r="G35" s="157"/>
      <c r="H35" s="157"/>
      <c r="I35" s="157"/>
      <c r="J35" s="157"/>
      <c r="K35" s="157"/>
      <c r="L35" s="42"/>
      <c r="M35" s="18"/>
    </row>
    <row r="36" spans="1:13" ht="16.5" customHeight="1">
      <c r="A36" s="10">
        <v>31</v>
      </c>
      <c r="B36" s="352" t="s">
        <v>91</v>
      </c>
      <c r="C36" s="353"/>
      <c r="D36" s="157">
        <v>1</v>
      </c>
      <c r="E36" s="157">
        <v>1</v>
      </c>
      <c r="F36" s="157">
        <v>1</v>
      </c>
      <c r="G36" s="157"/>
      <c r="H36" s="157">
        <v>1</v>
      </c>
      <c r="I36" s="157"/>
      <c r="J36" s="157"/>
      <c r="K36" s="157"/>
      <c r="L36" s="42"/>
      <c r="M36" s="18"/>
    </row>
    <row r="37" spans="1:13" ht="16.5" customHeight="1">
      <c r="A37" s="10">
        <v>32</v>
      </c>
      <c r="B37" s="352" t="s">
        <v>916</v>
      </c>
      <c r="C37" s="353"/>
      <c r="D37" s="157"/>
      <c r="E37" s="157"/>
      <c r="F37" s="157"/>
      <c r="G37" s="157"/>
      <c r="H37" s="157"/>
      <c r="I37" s="157"/>
      <c r="J37" s="157"/>
      <c r="K37" s="157"/>
      <c r="L37" s="42"/>
      <c r="M37" s="18"/>
    </row>
    <row r="38" spans="1:13" ht="16.5" customHeight="1">
      <c r="A38" s="10">
        <v>33</v>
      </c>
      <c r="B38" s="352" t="s">
        <v>903</v>
      </c>
      <c r="C38" s="353"/>
      <c r="D38" s="157"/>
      <c r="E38" s="157"/>
      <c r="F38" s="157"/>
      <c r="G38" s="157"/>
      <c r="H38" s="157"/>
      <c r="I38" s="157"/>
      <c r="J38" s="157"/>
      <c r="K38" s="157"/>
      <c r="L38" s="42"/>
      <c r="M38" s="18"/>
    </row>
    <row r="39" spans="1:13" ht="16.5" customHeight="1">
      <c r="A39" s="10">
        <v>34</v>
      </c>
      <c r="B39" s="352" t="s">
        <v>904</v>
      </c>
      <c r="C39" s="353"/>
      <c r="D39" s="157">
        <v>1</v>
      </c>
      <c r="E39" s="157">
        <v>1</v>
      </c>
      <c r="F39" s="157">
        <v>1</v>
      </c>
      <c r="G39" s="157"/>
      <c r="H39" s="157">
        <v>1</v>
      </c>
      <c r="I39" s="157"/>
      <c r="J39" s="157"/>
      <c r="K39" s="157"/>
      <c r="L39" s="42"/>
      <c r="M39" s="18"/>
    </row>
    <row r="40" spans="1:13" ht="16.5" customHeight="1">
      <c r="A40" s="10">
        <v>35</v>
      </c>
      <c r="B40" s="352" t="s">
        <v>905</v>
      </c>
      <c r="C40" s="353"/>
      <c r="D40" s="157">
        <v>5</v>
      </c>
      <c r="E40" s="157">
        <v>5</v>
      </c>
      <c r="F40" s="157">
        <v>5</v>
      </c>
      <c r="G40" s="157">
        <v>5</v>
      </c>
      <c r="H40" s="157"/>
      <c r="I40" s="157"/>
      <c r="J40" s="157"/>
      <c r="K40" s="157"/>
      <c r="L40" s="42"/>
      <c r="M40" s="18"/>
    </row>
    <row r="41" spans="1:12" s="18" customFormat="1" ht="16.5" customHeight="1">
      <c r="A41" s="10">
        <v>36</v>
      </c>
      <c r="B41" s="352" t="s">
        <v>859</v>
      </c>
      <c r="C41" s="353"/>
      <c r="D41" s="157"/>
      <c r="E41" s="157"/>
      <c r="F41" s="157"/>
      <c r="G41" s="157"/>
      <c r="H41" s="157"/>
      <c r="I41" s="157"/>
      <c r="J41" s="157"/>
      <c r="K41" s="157"/>
      <c r="L41" s="156"/>
    </row>
    <row r="42" spans="1:13" ht="16.5" customHeight="1">
      <c r="A42" s="10">
        <v>37</v>
      </c>
      <c r="B42" s="358" t="s">
        <v>92</v>
      </c>
      <c r="C42" s="359"/>
      <c r="D42" s="157">
        <v>4</v>
      </c>
      <c r="E42" s="157">
        <v>4</v>
      </c>
      <c r="F42" s="157">
        <v>4</v>
      </c>
      <c r="G42" s="157">
        <v>1</v>
      </c>
      <c r="H42" s="157"/>
      <c r="I42" s="157">
        <v>3</v>
      </c>
      <c r="J42" s="157"/>
      <c r="K42" s="157"/>
      <c r="L42" s="42"/>
      <c r="M42" s="18"/>
    </row>
    <row r="43" spans="1:13" ht="25.5" customHeight="1">
      <c r="A43" s="10">
        <v>38</v>
      </c>
      <c r="B43" s="354" t="s">
        <v>879</v>
      </c>
      <c r="C43" s="355"/>
      <c r="D43" s="157">
        <v>30</v>
      </c>
      <c r="E43" s="157">
        <v>30</v>
      </c>
      <c r="F43" s="157">
        <v>30</v>
      </c>
      <c r="G43" s="157">
        <v>22</v>
      </c>
      <c r="H43" s="157">
        <v>6</v>
      </c>
      <c r="I43" s="157">
        <v>2</v>
      </c>
      <c r="J43" s="157"/>
      <c r="K43" s="157"/>
      <c r="L43" s="42"/>
      <c r="M43" s="18"/>
    </row>
    <row r="44" spans="1:13" ht="16.5" customHeight="1">
      <c r="A44" s="10">
        <v>39</v>
      </c>
      <c r="B44" s="350" t="s">
        <v>860</v>
      </c>
      <c r="C44" s="351"/>
      <c r="D44" s="157">
        <v>27</v>
      </c>
      <c r="E44" s="157">
        <v>27</v>
      </c>
      <c r="F44" s="157">
        <v>27</v>
      </c>
      <c r="G44" s="157">
        <v>19</v>
      </c>
      <c r="H44" s="157">
        <v>6</v>
      </c>
      <c r="I44" s="157">
        <v>2</v>
      </c>
      <c r="J44" s="157"/>
      <c r="K44" s="157"/>
      <c r="L44" s="42"/>
      <c r="M44" s="18"/>
    </row>
    <row r="45" spans="1:12" s="18" customFormat="1" ht="30" customHeight="1">
      <c r="A45" s="10">
        <v>40</v>
      </c>
      <c r="B45" s="350" t="s">
        <v>861</v>
      </c>
      <c r="C45" s="351"/>
      <c r="D45" s="157">
        <v>25</v>
      </c>
      <c r="E45" s="157">
        <v>25</v>
      </c>
      <c r="F45" s="157">
        <v>25</v>
      </c>
      <c r="G45" s="157">
        <v>18</v>
      </c>
      <c r="H45" s="157">
        <v>5</v>
      </c>
      <c r="I45" s="157">
        <v>2</v>
      </c>
      <c r="J45" s="157"/>
      <c r="K45" s="157"/>
      <c r="L45" s="156"/>
    </row>
    <row r="46" spans="1:13" ht="16.5" customHeight="1">
      <c r="A46" s="10">
        <v>41</v>
      </c>
      <c r="B46" s="350" t="s">
        <v>884</v>
      </c>
      <c r="C46" s="351"/>
      <c r="D46" s="157"/>
      <c r="E46" s="157"/>
      <c r="F46" s="157"/>
      <c r="G46" s="157"/>
      <c r="H46" s="157"/>
      <c r="I46" s="157"/>
      <c r="J46" s="157"/>
      <c r="K46" s="157"/>
      <c r="L46" s="42"/>
      <c r="M46" s="18"/>
    </row>
    <row r="47" spans="1:13" ht="16.5" customHeight="1">
      <c r="A47" s="10">
        <v>42</v>
      </c>
      <c r="B47" s="348" t="s">
        <v>885</v>
      </c>
      <c r="C47" s="349"/>
      <c r="D47" s="157">
        <v>2</v>
      </c>
      <c r="E47" s="157">
        <v>2</v>
      </c>
      <c r="F47" s="157">
        <v>2</v>
      </c>
      <c r="G47" s="157">
        <v>2</v>
      </c>
      <c r="H47" s="157"/>
      <c r="I47" s="157"/>
      <c r="J47" s="157"/>
      <c r="K47" s="157"/>
      <c r="L47" s="42"/>
      <c r="M47" s="18"/>
    </row>
    <row r="48" spans="1:13" ht="16.5" customHeight="1">
      <c r="A48" s="10">
        <v>43</v>
      </c>
      <c r="B48" s="348" t="s">
        <v>886</v>
      </c>
      <c r="C48" s="349"/>
      <c r="D48" s="157"/>
      <c r="E48" s="157"/>
      <c r="F48" s="157"/>
      <c r="G48" s="157"/>
      <c r="H48" s="157"/>
      <c r="I48" s="157"/>
      <c r="J48" s="157"/>
      <c r="K48" s="157"/>
      <c r="L48" s="42"/>
      <c r="M48" s="18"/>
    </row>
    <row r="49" spans="1:13" ht="16.5" customHeight="1">
      <c r="A49" s="10">
        <v>44</v>
      </c>
      <c r="B49" s="348" t="s">
        <v>887</v>
      </c>
      <c r="C49" s="349"/>
      <c r="D49" s="157"/>
      <c r="E49" s="157"/>
      <c r="F49" s="157"/>
      <c r="G49" s="157"/>
      <c r="H49" s="157"/>
      <c r="I49" s="157"/>
      <c r="J49" s="157"/>
      <c r="K49" s="157"/>
      <c r="L49" s="42"/>
      <c r="M49" s="18"/>
    </row>
    <row r="50" spans="1:13" ht="22.5" customHeight="1">
      <c r="A50" s="10">
        <v>45</v>
      </c>
      <c r="B50" s="350" t="s">
        <v>888</v>
      </c>
      <c r="C50" s="351"/>
      <c r="D50" s="157"/>
      <c r="E50" s="157"/>
      <c r="F50" s="157"/>
      <c r="G50" s="157"/>
      <c r="H50" s="157"/>
      <c r="I50" s="157"/>
      <c r="J50" s="157"/>
      <c r="K50" s="157"/>
      <c r="L50" s="42"/>
      <c r="M50" s="18"/>
    </row>
    <row r="51" spans="1:13" ht="26.25" customHeight="1">
      <c r="A51" s="10">
        <v>46</v>
      </c>
      <c r="B51" s="350" t="s">
        <v>889</v>
      </c>
      <c r="C51" s="351"/>
      <c r="D51" s="157"/>
      <c r="E51" s="157"/>
      <c r="F51" s="157"/>
      <c r="G51" s="157"/>
      <c r="H51" s="157"/>
      <c r="I51" s="157"/>
      <c r="J51" s="157"/>
      <c r="K51" s="157"/>
      <c r="L51" s="42"/>
      <c r="M51" s="18"/>
    </row>
    <row r="52" spans="1:13" ht="27.75" customHeight="1">
      <c r="A52" s="10">
        <v>47</v>
      </c>
      <c r="B52" s="350" t="s">
        <v>890</v>
      </c>
      <c r="C52" s="351"/>
      <c r="D52" s="157"/>
      <c r="E52" s="157"/>
      <c r="F52" s="157"/>
      <c r="G52" s="157"/>
      <c r="H52" s="157"/>
      <c r="I52" s="157"/>
      <c r="J52" s="157"/>
      <c r="K52" s="157"/>
      <c r="L52" s="42"/>
      <c r="M52" s="18"/>
    </row>
    <row r="53" spans="1:13" ht="16.5" customHeight="1">
      <c r="A53" s="10">
        <v>48</v>
      </c>
      <c r="B53" s="358" t="s">
        <v>934</v>
      </c>
      <c r="C53" s="359"/>
      <c r="D53" s="157">
        <v>1</v>
      </c>
      <c r="E53" s="157">
        <v>1</v>
      </c>
      <c r="F53" s="157">
        <v>1</v>
      </c>
      <c r="G53" s="157">
        <v>1</v>
      </c>
      <c r="H53" s="157"/>
      <c r="I53" s="157"/>
      <c r="J53" s="157"/>
      <c r="K53" s="157"/>
      <c r="L53" s="42"/>
      <c r="M53" s="18"/>
    </row>
    <row r="54" spans="1:12" ht="16.5" customHeight="1">
      <c r="A54" s="10">
        <v>49</v>
      </c>
      <c r="B54" s="356" t="s">
        <v>951</v>
      </c>
      <c r="C54" s="357"/>
      <c r="D54" s="157">
        <v>19</v>
      </c>
      <c r="E54" s="157">
        <v>19</v>
      </c>
      <c r="F54" s="157">
        <v>19</v>
      </c>
      <c r="G54" s="157"/>
      <c r="H54" s="157">
        <v>18</v>
      </c>
      <c r="I54" s="157">
        <v>1</v>
      </c>
      <c r="J54" s="157"/>
      <c r="K54" s="157"/>
      <c r="L54" s="8"/>
    </row>
    <row r="55" spans="1:12" ht="16.5" customHeight="1">
      <c r="A55" s="10">
        <v>50</v>
      </c>
      <c r="B55" s="347" t="s">
        <v>880</v>
      </c>
      <c r="C55" s="347"/>
      <c r="D55" s="205">
        <f aca="true" t="shared" si="0" ref="D55:K55">D6+D43+D54</f>
        <v>60</v>
      </c>
      <c r="E55" s="205">
        <f t="shared" si="0"/>
        <v>60</v>
      </c>
      <c r="F55" s="205">
        <f t="shared" si="0"/>
        <v>60</v>
      </c>
      <c r="G55" s="205">
        <f t="shared" si="0"/>
        <v>28</v>
      </c>
      <c r="H55" s="205">
        <f t="shared" si="0"/>
        <v>26</v>
      </c>
      <c r="I55" s="205">
        <f t="shared" si="0"/>
        <v>6</v>
      </c>
      <c r="J55" s="267">
        <f t="shared" si="0"/>
        <v>0</v>
      </c>
      <c r="K55" s="205">
        <f t="shared" si="0"/>
        <v>0</v>
      </c>
      <c r="L55" s="8"/>
    </row>
    <row r="56" spans="1:12" s="18" customFormat="1" ht="16.5" customHeight="1">
      <c r="A56" s="10">
        <v>51</v>
      </c>
      <c r="B56" s="346" t="s">
        <v>936</v>
      </c>
      <c r="C56" s="346"/>
      <c r="D56" s="186"/>
      <c r="E56" s="186"/>
      <c r="F56" s="186"/>
      <c r="G56" s="186"/>
      <c r="H56" s="186"/>
      <c r="I56" s="186"/>
      <c r="J56" s="186"/>
      <c r="K56" s="186"/>
      <c r="L56" s="187"/>
    </row>
    <row r="57" spans="1:12" s="18" customFormat="1" ht="16.5" customHeight="1">
      <c r="A57" s="10">
        <v>52</v>
      </c>
      <c r="B57" s="346" t="s">
        <v>957</v>
      </c>
      <c r="C57" s="346"/>
      <c r="D57" s="186">
        <v>4</v>
      </c>
      <c r="E57" s="186">
        <v>4</v>
      </c>
      <c r="F57" s="186">
        <v>4</v>
      </c>
      <c r="G57" s="186">
        <v>1</v>
      </c>
      <c r="H57" s="186">
        <v>2</v>
      </c>
      <c r="I57" s="186">
        <v>1</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33:C33"/>
    <mergeCell ref="B32:C32"/>
    <mergeCell ref="B16:C16"/>
    <mergeCell ref="B5:C5"/>
    <mergeCell ref="B40:C40"/>
    <mergeCell ref="B42:C42"/>
    <mergeCell ref="B29:C29"/>
    <mergeCell ref="B30:C30"/>
    <mergeCell ref="B37:C37"/>
    <mergeCell ref="B38:C38"/>
    <mergeCell ref="B41:C41"/>
    <mergeCell ref="B39:C39"/>
    <mergeCell ref="A1:K1"/>
    <mergeCell ref="K2:K4"/>
    <mergeCell ref="A2:A4"/>
    <mergeCell ref="D2:E3"/>
    <mergeCell ref="F3:F4"/>
    <mergeCell ref="F2:J2"/>
    <mergeCell ref="G3:J3"/>
    <mergeCell ref="B2:C4"/>
    <mergeCell ref="B19:C19"/>
    <mergeCell ref="B6:C6"/>
    <mergeCell ref="B10:C10"/>
    <mergeCell ref="B22:B28"/>
    <mergeCell ref="B17:C17"/>
    <mergeCell ref="B7:B9"/>
    <mergeCell ref="B14:C14"/>
    <mergeCell ref="B12:C12"/>
    <mergeCell ref="B15:C15"/>
    <mergeCell ref="B18:C18"/>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&amp;LC317F97A&amp;C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23</v>
      </c>
      <c r="B1" s="82"/>
      <c r="C1" s="82"/>
      <c r="D1" s="82"/>
      <c r="E1" s="381"/>
      <c r="F1" s="381"/>
      <c r="G1" s="381"/>
      <c r="H1" s="381"/>
      <c r="I1" s="82"/>
      <c r="J1" s="79"/>
      <c r="K1" s="79"/>
      <c r="L1" s="79"/>
    </row>
    <row r="2" spans="1:12" s="84" customFormat="1" ht="29.25" customHeight="1">
      <c r="A2" s="378" t="s">
        <v>948</v>
      </c>
      <c r="B2" s="378" t="s">
        <v>987</v>
      </c>
      <c r="C2" s="367" t="s">
        <v>24</v>
      </c>
      <c r="D2" s="368"/>
      <c r="E2" s="382" t="s">
        <v>25</v>
      </c>
      <c r="F2" s="383"/>
      <c r="G2" s="383"/>
      <c r="H2" s="383"/>
      <c r="I2" s="384" t="s">
        <v>26</v>
      </c>
      <c r="J2" s="83"/>
      <c r="K2" s="83"/>
      <c r="L2" s="83"/>
    </row>
    <row r="3" spans="1:12" s="84" customFormat="1" ht="18" customHeight="1">
      <c r="A3" s="379"/>
      <c r="B3" s="379"/>
      <c r="C3" s="369"/>
      <c r="D3" s="370"/>
      <c r="E3" s="378" t="s">
        <v>937</v>
      </c>
      <c r="F3" s="382" t="s">
        <v>955</v>
      </c>
      <c r="G3" s="383"/>
      <c r="H3" s="383"/>
      <c r="I3" s="385"/>
      <c r="J3" s="83"/>
      <c r="K3" s="83"/>
      <c r="L3" s="83"/>
    </row>
    <row r="4" spans="1:12" s="84" customFormat="1" ht="73.5" customHeight="1">
      <c r="A4" s="380"/>
      <c r="B4" s="380"/>
      <c r="C4" s="119" t="s">
        <v>937</v>
      </c>
      <c r="D4" s="120" t="s">
        <v>3</v>
      </c>
      <c r="E4" s="380"/>
      <c r="F4" s="115" t="s">
        <v>992</v>
      </c>
      <c r="G4" s="114" t="s">
        <v>863</v>
      </c>
      <c r="H4" s="138" t="s">
        <v>85</v>
      </c>
      <c r="I4" s="386"/>
      <c r="J4" s="83"/>
      <c r="K4" s="83"/>
      <c r="L4" s="83"/>
    </row>
    <row r="5" spans="1:12" s="43" customFormat="1" ht="12.75" customHeight="1">
      <c r="A5" s="113" t="s">
        <v>940</v>
      </c>
      <c r="B5" s="113" t="s">
        <v>941</v>
      </c>
      <c r="C5" s="113">
        <v>1</v>
      </c>
      <c r="D5" s="113">
        <v>2</v>
      </c>
      <c r="E5" s="113">
        <v>3</v>
      </c>
      <c r="F5" s="113">
        <v>4</v>
      </c>
      <c r="G5" s="113">
        <v>5</v>
      </c>
      <c r="H5" s="113">
        <v>6</v>
      </c>
      <c r="I5" s="113">
        <v>7</v>
      </c>
      <c r="J5" s="18"/>
      <c r="K5" s="18"/>
      <c r="L5" s="18"/>
    </row>
    <row r="6" spans="1:12" ht="15.75" customHeight="1">
      <c r="A6" s="85">
        <v>1</v>
      </c>
      <c r="B6" s="86" t="s">
        <v>917</v>
      </c>
      <c r="C6" s="87"/>
      <c r="D6" s="87"/>
      <c r="E6" s="87"/>
      <c r="F6" s="87"/>
      <c r="G6" s="87"/>
      <c r="H6" s="87"/>
      <c r="I6" s="87"/>
      <c r="J6" s="79"/>
      <c r="K6" s="79"/>
      <c r="L6" s="79"/>
    </row>
    <row r="7" spans="1:12" ht="18" customHeight="1">
      <c r="A7" s="85">
        <v>2</v>
      </c>
      <c r="B7" s="86" t="s">
        <v>918</v>
      </c>
      <c r="C7" s="232">
        <v>1</v>
      </c>
      <c r="D7" s="232">
        <v>1</v>
      </c>
      <c r="E7" s="232">
        <v>1</v>
      </c>
      <c r="F7" s="232">
        <v>1</v>
      </c>
      <c r="G7" s="232"/>
      <c r="H7" s="258"/>
      <c r="I7" s="232"/>
      <c r="J7" s="79"/>
      <c r="K7" s="79"/>
      <c r="L7" s="79"/>
    </row>
    <row r="8" spans="1:12" ht="20.25" customHeight="1">
      <c r="A8" s="85">
        <v>3</v>
      </c>
      <c r="B8" s="86" t="s">
        <v>919</v>
      </c>
      <c r="C8" s="232">
        <v>6</v>
      </c>
      <c r="D8" s="232">
        <v>6</v>
      </c>
      <c r="E8" s="232">
        <v>6</v>
      </c>
      <c r="F8" s="232">
        <v>1</v>
      </c>
      <c r="G8" s="232">
        <v>5</v>
      </c>
      <c r="H8" s="258"/>
      <c r="I8" s="232"/>
      <c r="J8" s="79"/>
      <c r="K8" s="79"/>
      <c r="L8" s="79"/>
    </row>
    <row r="9" spans="1:12" ht="33.75" customHeight="1">
      <c r="A9" s="85">
        <v>4</v>
      </c>
      <c r="B9" s="86" t="s">
        <v>920</v>
      </c>
      <c r="C9" s="232"/>
      <c r="D9" s="232"/>
      <c r="E9" s="232"/>
      <c r="F9" s="232"/>
      <c r="G9" s="232"/>
      <c r="H9" s="258"/>
      <c r="I9" s="232"/>
      <c r="J9" s="79"/>
      <c r="K9" s="79"/>
      <c r="L9" s="79"/>
    </row>
    <row r="10" spans="1:12" ht="48.75" customHeight="1">
      <c r="A10" s="85">
        <v>5</v>
      </c>
      <c r="B10" s="86" t="s">
        <v>921</v>
      </c>
      <c r="C10" s="232"/>
      <c r="D10" s="232"/>
      <c r="E10" s="232"/>
      <c r="F10" s="232"/>
      <c r="G10" s="232"/>
      <c r="H10" s="258"/>
      <c r="I10" s="232"/>
      <c r="J10" s="79"/>
      <c r="K10" s="79"/>
      <c r="L10" s="79"/>
    </row>
    <row r="11" spans="1:12" ht="18" customHeight="1">
      <c r="A11" s="85">
        <v>6</v>
      </c>
      <c r="B11" s="86" t="s">
        <v>922</v>
      </c>
      <c r="C11" s="232"/>
      <c r="D11" s="232"/>
      <c r="E11" s="232"/>
      <c r="F11" s="232"/>
      <c r="G11" s="232"/>
      <c r="H11" s="258"/>
      <c r="I11" s="232"/>
      <c r="J11" s="79"/>
      <c r="K11" s="79"/>
      <c r="L11" s="79"/>
    </row>
    <row r="12" spans="1:12" ht="21" customHeight="1">
      <c r="A12" s="85">
        <v>7</v>
      </c>
      <c r="B12" s="86" t="s">
        <v>923</v>
      </c>
      <c r="C12" s="232"/>
      <c r="D12" s="232"/>
      <c r="E12" s="232"/>
      <c r="F12" s="232"/>
      <c r="G12" s="232"/>
      <c r="H12" s="258"/>
      <c r="I12" s="232"/>
      <c r="J12" s="79"/>
      <c r="K12" s="79"/>
      <c r="L12" s="79"/>
    </row>
    <row r="13" spans="1:12" ht="18.75" customHeight="1">
      <c r="A13" s="85">
        <v>8</v>
      </c>
      <c r="B13" s="86" t="s">
        <v>924</v>
      </c>
      <c r="C13" s="232">
        <v>1</v>
      </c>
      <c r="D13" s="232">
        <v>1</v>
      </c>
      <c r="E13" s="232">
        <v>1</v>
      </c>
      <c r="F13" s="232"/>
      <c r="G13" s="232">
        <v>1</v>
      </c>
      <c r="H13" s="258"/>
      <c r="I13" s="232"/>
      <c r="J13" s="79"/>
      <c r="K13" s="79"/>
      <c r="L13" s="79"/>
    </row>
    <row r="14" spans="1:12" ht="32.25" customHeight="1">
      <c r="A14" s="85">
        <v>9</v>
      </c>
      <c r="B14" s="86" t="s">
        <v>925</v>
      </c>
      <c r="C14" s="232">
        <v>17</v>
      </c>
      <c r="D14" s="232">
        <v>14</v>
      </c>
      <c r="E14" s="232">
        <v>15</v>
      </c>
      <c r="F14" s="232"/>
      <c r="G14" s="232">
        <v>3</v>
      </c>
      <c r="H14" s="258">
        <v>12</v>
      </c>
      <c r="I14" s="232">
        <v>2</v>
      </c>
      <c r="J14" s="79"/>
      <c r="K14" s="79"/>
      <c r="L14" s="79"/>
    </row>
    <row r="15" spans="1:12" ht="39" customHeight="1">
      <c r="A15" s="85">
        <v>10</v>
      </c>
      <c r="B15" s="86" t="s">
        <v>985</v>
      </c>
      <c r="C15" s="232">
        <v>56</v>
      </c>
      <c r="D15" s="232">
        <v>52</v>
      </c>
      <c r="E15" s="232">
        <v>53</v>
      </c>
      <c r="F15" s="232"/>
      <c r="G15" s="232">
        <v>52</v>
      </c>
      <c r="H15" s="258">
        <v>1</v>
      </c>
      <c r="I15" s="232">
        <v>3</v>
      </c>
      <c r="J15" s="79"/>
      <c r="K15" s="79"/>
      <c r="L15" s="79"/>
    </row>
    <row r="16" spans="1:12" ht="50.25" customHeight="1">
      <c r="A16" s="85">
        <v>11</v>
      </c>
      <c r="B16" s="86" t="s">
        <v>926</v>
      </c>
      <c r="C16" s="232">
        <v>19</v>
      </c>
      <c r="D16" s="232">
        <v>17</v>
      </c>
      <c r="E16" s="232">
        <v>17</v>
      </c>
      <c r="F16" s="232"/>
      <c r="G16" s="232">
        <v>7</v>
      </c>
      <c r="H16" s="258">
        <v>10</v>
      </c>
      <c r="I16" s="232">
        <v>2</v>
      </c>
      <c r="J16" s="79"/>
      <c r="K16" s="79"/>
      <c r="L16" s="79"/>
    </row>
    <row r="17" spans="1:12" ht="23.25" customHeight="1">
      <c r="A17" s="85">
        <v>12</v>
      </c>
      <c r="B17" s="86" t="s">
        <v>927</v>
      </c>
      <c r="C17" s="232"/>
      <c r="D17" s="232"/>
      <c r="E17" s="232"/>
      <c r="F17" s="232"/>
      <c r="G17" s="232"/>
      <c r="H17" s="258"/>
      <c r="I17" s="232"/>
      <c r="J17" s="79"/>
      <c r="K17" s="79"/>
      <c r="L17" s="79"/>
    </row>
    <row r="18" spans="1:12" ht="118.5" customHeight="1">
      <c r="A18" s="85">
        <v>13</v>
      </c>
      <c r="B18" s="86" t="s">
        <v>928</v>
      </c>
      <c r="C18" s="232"/>
      <c r="D18" s="232"/>
      <c r="E18" s="232"/>
      <c r="F18" s="232"/>
      <c r="G18" s="232"/>
      <c r="H18" s="258"/>
      <c r="I18" s="232"/>
      <c r="J18" s="79"/>
      <c r="K18" s="79"/>
      <c r="L18" s="79"/>
    </row>
    <row r="19" spans="1:12" ht="54" customHeight="1">
      <c r="A19" s="85">
        <v>14</v>
      </c>
      <c r="B19" s="86" t="s">
        <v>929</v>
      </c>
      <c r="C19" s="232"/>
      <c r="D19" s="232"/>
      <c r="E19" s="232"/>
      <c r="F19" s="232"/>
      <c r="G19" s="232"/>
      <c r="H19" s="258"/>
      <c r="I19" s="232"/>
      <c r="J19" s="79"/>
      <c r="K19" s="79"/>
      <c r="L19" s="79"/>
    </row>
    <row r="20" spans="1:9" s="79" customFormat="1" ht="49.5" customHeight="1">
      <c r="A20" s="85">
        <v>15</v>
      </c>
      <c r="B20" s="86" t="s">
        <v>1034</v>
      </c>
      <c r="C20" s="87"/>
      <c r="D20" s="232"/>
      <c r="E20" s="232"/>
      <c r="F20" s="232"/>
      <c r="G20" s="232"/>
      <c r="H20" s="259"/>
      <c r="I20" s="232"/>
    </row>
    <row r="21" spans="1:9" s="79" customFormat="1" ht="33.75" customHeight="1">
      <c r="A21" s="85">
        <v>16</v>
      </c>
      <c r="B21" s="86" t="s">
        <v>1024</v>
      </c>
      <c r="C21" s="87"/>
      <c r="D21" s="232"/>
      <c r="E21" s="232"/>
      <c r="F21" s="232"/>
      <c r="G21" s="232"/>
      <c r="H21" s="259"/>
      <c r="I21" s="232"/>
    </row>
    <row r="22" spans="1:12" ht="33" customHeight="1">
      <c r="A22" s="85">
        <v>17</v>
      </c>
      <c r="B22" s="88" t="s">
        <v>930</v>
      </c>
      <c r="C22" s="232">
        <v>18</v>
      </c>
      <c r="D22" s="232">
        <v>18</v>
      </c>
      <c r="E22" s="232">
        <v>18</v>
      </c>
      <c r="F22" s="232">
        <v>1</v>
      </c>
      <c r="G22" s="232">
        <v>14</v>
      </c>
      <c r="H22" s="258">
        <v>3</v>
      </c>
      <c r="I22" s="232"/>
      <c r="J22" s="79"/>
      <c r="K22" s="79"/>
      <c r="L22" s="79"/>
    </row>
    <row r="23" spans="1:12" ht="21" customHeight="1">
      <c r="A23" s="85">
        <v>18</v>
      </c>
      <c r="B23" s="89" t="s">
        <v>979</v>
      </c>
      <c r="C23" s="232"/>
      <c r="D23" s="232"/>
      <c r="E23" s="232"/>
      <c r="F23" s="232"/>
      <c r="G23" s="232"/>
      <c r="H23" s="258"/>
      <c r="I23" s="232"/>
      <c r="J23" s="79"/>
      <c r="K23" s="79"/>
      <c r="L23" s="79"/>
    </row>
    <row r="24" spans="1:12" ht="18" customHeight="1">
      <c r="A24" s="85">
        <v>19</v>
      </c>
      <c r="B24" s="89" t="s">
        <v>980</v>
      </c>
      <c r="C24" s="232"/>
      <c r="D24" s="232"/>
      <c r="E24" s="232"/>
      <c r="F24" s="232"/>
      <c r="G24" s="232"/>
      <c r="H24" s="258"/>
      <c r="I24" s="232"/>
      <c r="J24" s="79"/>
      <c r="K24" s="79"/>
      <c r="L24" s="79"/>
    </row>
    <row r="25" spans="1:12" ht="19.5" customHeight="1">
      <c r="A25" s="85">
        <v>20</v>
      </c>
      <c r="B25" s="89" t="s">
        <v>981</v>
      </c>
      <c r="C25" s="232">
        <v>12</v>
      </c>
      <c r="D25" s="232">
        <v>12</v>
      </c>
      <c r="E25" s="232">
        <v>12</v>
      </c>
      <c r="F25" s="232"/>
      <c r="G25" s="232">
        <v>11</v>
      </c>
      <c r="H25" s="258">
        <v>1</v>
      </c>
      <c r="I25" s="232"/>
      <c r="J25" s="79"/>
      <c r="K25" s="79"/>
      <c r="L25" s="79"/>
    </row>
    <row r="26" spans="1:12" ht="34.5" customHeight="1">
      <c r="A26" s="85">
        <v>21</v>
      </c>
      <c r="B26" s="89" t="s">
        <v>982</v>
      </c>
      <c r="C26" s="232"/>
      <c r="D26" s="232"/>
      <c r="E26" s="232"/>
      <c r="F26" s="232"/>
      <c r="G26" s="232"/>
      <c r="H26" s="258"/>
      <c r="I26" s="232"/>
      <c r="J26" s="79"/>
      <c r="K26" s="79"/>
      <c r="L26" s="79"/>
    </row>
    <row r="27" spans="1:12" ht="33" customHeight="1">
      <c r="A27" s="85">
        <v>22</v>
      </c>
      <c r="B27" s="89" t="s">
        <v>983</v>
      </c>
      <c r="C27" s="232">
        <v>119</v>
      </c>
      <c r="D27" s="232">
        <v>119</v>
      </c>
      <c r="E27" s="232">
        <v>119</v>
      </c>
      <c r="F27" s="232"/>
      <c r="G27" s="232">
        <v>119</v>
      </c>
      <c r="H27" s="258"/>
      <c r="I27" s="232"/>
      <c r="J27" s="79"/>
      <c r="K27" s="79"/>
      <c r="L27" s="79"/>
    </row>
    <row r="28" spans="1:12" ht="33" customHeight="1">
      <c r="A28" s="85">
        <v>23</v>
      </c>
      <c r="B28" s="89" t="s">
        <v>984</v>
      </c>
      <c r="C28" s="232">
        <v>3</v>
      </c>
      <c r="D28" s="232">
        <v>3</v>
      </c>
      <c r="E28" s="232">
        <v>3</v>
      </c>
      <c r="F28" s="232"/>
      <c r="G28" s="232">
        <v>2</v>
      </c>
      <c r="H28" s="258">
        <v>1</v>
      </c>
      <c r="I28" s="232"/>
      <c r="J28" s="79"/>
      <c r="K28" s="79"/>
      <c r="L28" s="79"/>
    </row>
    <row r="29" spans="1:9" s="79" customFormat="1" ht="33" customHeight="1">
      <c r="A29" s="85">
        <v>24</v>
      </c>
      <c r="B29" s="190" t="s">
        <v>54</v>
      </c>
      <c r="C29" s="87"/>
      <c r="D29" s="232"/>
      <c r="E29" s="232"/>
      <c r="F29" s="232"/>
      <c r="G29" s="232"/>
      <c r="H29" s="259"/>
      <c r="I29" s="232"/>
    </row>
    <row r="30" spans="1:12" ht="18" customHeight="1">
      <c r="A30" s="85">
        <v>25</v>
      </c>
      <c r="B30" s="89" t="s">
        <v>986</v>
      </c>
      <c r="C30" s="87">
        <v>14</v>
      </c>
      <c r="D30" s="232">
        <v>14</v>
      </c>
      <c r="E30" s="232">
        <v>12</v>
      </c>
      <c r="F30" s="232">
        <v>2</v>
      </c>
      <c r="G30" s="232">
        <v>4</v>
      </c>
      <c r="H30" s="258">
        <v>5</v>
      </c>
      <c r="I30" s="232">
        <v>2</v>
      </c>
      <c r="J30" s="79"/>
      <c r="K30" s="79"/>
      <c r="L30" s="79"/>
    </row>
    <row r="31" spans="1:12" ht="18.75" customHeight="1">
      <c r="A31" s="85">
        <v>26</v>
      </c>
      <c r="B31" s="90" t="s">
        <v>63</v>
      </c>
      <c r="C31" s="87">
        <f aca="true" t="shared" si="0" ref="C31:I31">SUM(C6:C30)</f>
        <v>266</v>
      </c>
      <c r="D31" s="87">
        <f t="shared" si="0"/>
        <v>257</v>
      </c>
      <c r="E31" s="87">
        <f t="shared" si="0"/>
        <v>257</v>
      </c>
      <c r="F31" s="87">
        <f t="shared" si="0"/>
        <v>5</v>
      </c>
      <c r="G31" s="87">
        <f t="shared" si="0"/>
        <v>218</v>
      </c>
      <c r="H31" s="87">
        <f t="shared" si="0"/>
        <v>33</v>
      </c>
      <c r="I31" s="87">
        <f t="shared" si="0"/>
        <v>9</v>
      </c>
      <c r="J31" s="79"/>
      <c r="K31" s="79"/>
      <c r="L31" s="79"/>
    </row>
    <row r="32" spans="1:12" ht="13.5" customHeight="1">
      <c r="A32" s="85">
        <v>27</v>
      </c>
      <c r="B32" s="93" t="s">
        <v>936</v>
      </c>
      <c r="C32" s="87"/>
      <c r="D32" s="232"/>
      <c r="E32" s="232"/>
      <c r="F32" s="232"/>
      <c r="G32" s="232"/>
      <c r="H32" s="258"/>
      <c r="I32" s="232"/>
      <c r="J32" s="79"/>
      <c r="K32" s="79"/>
      <c r="L32" s="79"/>
    </row>
    <row r="33" spans="1:12" ht="16.5" customHeight="1">
      <c r="A33" s="85">
        <v>28</v>
      </c>
      <c r="B33" s="93" t="s">
        <v>957</v>
      </c>
      <c r="C33" s="87">
        <v>17</v>
      </c>
      <c r="D33" s="232">
        <v>15</v>
      </c>
      <c r="E33" s="232">
        <v>16</v>
      </c>
      <c r="F33" s="232"/>
      <c r="G33" s="232">
        <v>15</v>
      </c>
      <c r="H33" s="258">
        <v>1</v>
      </c>
      <c r="I33" s="232">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&amp;LC317F97A&amp;C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33</v>
      </c>
      <c r="B1" s="392"/>
      <c r="C1" s="392"/>
      <c r="D1" s="392"/>
      <c r="E1" s="392"/>
      <c r="F1" s="392"/>
      <c r="G1" s="392"/>
      <c r="H1" s="392"/>
      <c r="I1" s="392"/>
    </row>
    <row r="2" spans="1:9" ht="38.25" customHeight="1">
      <c r="A2" s="393" t="s">
        <v>948</v>
      </c>
      <c r="B2" s="393" t="s">
        <v>27</v>
      </c>
      <c r="C2" s="394" t="s">
        <v>34</v>
      </c>
      <c r="D2" s="395"/>
      <c r="E2" s="387" t="s">
        <v>35</v>
      </c>
      <c r="F2" s="388"/>
      <c r="G2" s="388"/>
      <c r="H2" s="389"/>
      <c r="I2" s="384" t="s">
        <v>36</v>
      </c>
    </row>
    <row r="3" spans="1:9" ht="27.75" customHeight="1">
      <c r="A3" s="393"/>
      <c r="B3" s="393"/>
      <c r="C3" s="396"/>
      <c r="D3" s="397"/>
      <c r="E3" s="390" t="s">
        <v>937</v>
      </c>
      <c r="F3" s="387" t="s">
        <v>955</v>
      </c>
      <c r="G3" s="388"/>
      <c r="H3" s="389"/>
      <c r="I3" s="385"/>
    </row>
    <row r="4" spans="1:9" ht="111" customHeight="1">
      <c r="A4" s="393"/>
      <c r="B4" s="378"/>
      <c r="C4" s="128" t="s">
        <v>937</v>
      </c>
      <c r="D4" s="129" t="s">
        <v>3</v>
      </c>
      <c r="E4" s="391"/>
      <c r="F4" s="115" t="s">
        <v>992</v>
      </c>
      <c r="G4" s="114" t="s">
        <v>83</v>
      </c>
      <c r="H4" s="115" t="s">
        <v>85</v>
      </c>
      <c r="I4" s="386"/>
    </row>
    <row r="5" spans="1:9" ht="11.25" customHeight="1">
      <c r="A5" s="75" t="s">
        <v>940</v>
      </c>
      <c r="B5" s="75" t="s">
        <v>941</v>
      </c>
      <c r="C5" s="10">
        <v>1</v>
      </c>
      <c r="D5" s="10">
        <v>2</v>
      </c>
      <c r="E5" s="10">
        <v>3</v>
      </c>
      <c r="F5" s="10">
        <v>4</v>
      </c>
      <c r="G5" s="10">
        <v>5</v>
      </c>
      <c r="H5" s="10">
        <v>6</v>
      </c>
      <c r="I5" s="10">
        <v>7</v>
      </c>
    </row>
    <row r="6" spans="1:9" ht="19.5" customHeight="1">
      <c r="A6" s="76">
        <v>1</v>
      </c>
      <c r="B6" s="94" t="s">
        <v>993</v>
      </c>
      <c r="C6" s="78"/>
      <c r="D6" s="78"/>
      <c r="E6" s="78"/>
      <c r="F6" s="78"/>
      <c r="G6" s="78"/>
      <c r="H6" s="78"/>
      <c r="I6" s="78"/>
    </row>
    <row r="7" spans="1:9" ht="19.5" customHeight="1">
      <c r="A7" s="76">
        <v>2</v>
      </c>
      <c r="B7" s="94" t="s">
        <v>973</v>
      </c>
      <c r="C7" s="233">
        <v>2</v>
      </c>
      <c r="D7" s="233">
        <v>1</v>
      </c>
      <c r="E7" s="233">
        <v>1</v>
      </c>
      <c r="F7" s="233"/>
      <c r="G7" s="233"/>
      <c r="H7" s="233">
        <v>1</v>
      </c>
      <c r="I7" s="233">
        <v>1</v>
      </c>
    </row>
    <row r="8" spans="1:9" ht="30" customHeight="1">
      <c r="A8" s="76">
        <v>3</v>
      </c>
      <c r="B8" s="94" t="s">
        <v>974</v>
      </c>
      <c r="C8" s="233"/>
      <c r="D8" s="233"/>
      <c r="E8" s="233"/>
      <c r="F8" s="233"/>
      <c r="G8" s="233"/>
      <c r="H8" s="233"/>
      <c r="I8" s="233"/>
    </row>
    <row r="9" spans="1:9" ht="35.25" customHeight="1">
      <c r="A9" s="76">
        <v>4</v>
      </c>
      <c r="B9" s="94" t="s">
        <v>975</v>
      </c>
      <c r="C9" s="233"/>
      <c r="D9" s="233"/>
      <c r="E9" s="233"/>
      <c r="F9" s="233"/>
      <c r="G9" s="233"/>
      <c r="H9" s="233"/>
      <c r="I9" s="233"/>
    </row>
    <row r="10" spans="1:9" ht="21.75" customHeight="1">
      <c r="A10" s="76">
        <v>5</v>
      </c>
      <c r="B10" s="94" t="s">
        <v>976</v>
      </c>
      <c r="C10" s="233"/>
      <c r="D10" s="233"/>
      <c r="E10" s="233"/>
      <c r="F10" s="233"/>
      <c r="G10" s="233"/>
      <c r="H10" s="233"/>
      <c r="I10" s="233"/>
    </row>
    <row r="11" spans="1:9" ht="69" customHeight="1">
      <c r="A11" s="76">
        <v>6</v>
      </c>
      <c r="B11" s="94" t="s">
        <v>977</v>
      </c>
      <c r="C11" s="233"/>
      <c r="D11" s="233"/>
      <c r="E11" s="233"/>
      <c r="F11" s="233"/>
      <c r="G11" s="233"/>
      <c r="H11" s="233"/>
      <c r="I11" s="233"/>
    </row>
    <row r="12" spans="1:9" ht="31.5" customHeight="1">
      <c r="A12" s="76">
        <v>7</v>
      </c>
      <c r="B12" s="94" t="s">
        <v>994</v>
      </c>
      <c r="C12" s="233"/>
      <c r="D12" s="233"/>
      <c r="E12" s="233"/>
      <c r="F12" s="233"/>
      <c r="G12" s="233"/>
      <c r="H12" s="233"/>
      <c r="I12" s="233"/>
    </row>
    <row r="13" spans="1:9" ht="21" customHeight="1">
      <c r="A13" s="76">
        <v>8</v>
      </c>
      <c r="B13" s="95" t="s">
        <v>64</v>
      </c>
      <c r="C13" s="233"/>
      <c r="D13" s="233"/>
      <c r="E13" s="233"/>
      <c r="F13" s="233"/>
      <c r="G13" s="233"/>
      <c r="H13" s="233"/>
      <c r="I13" s="233"/>
    </row>
    <row r="14" spans="1:12" ht="24.75" customHeight="1">
      <c r="A14" s="76">
        <v>9</v>
      </c>
      <c r="B14" s="96" t="s">
        <v>1035</v>
      </c>
      <c r="C14" s="233"/>
      <c r="D14" s="233"/>
      <c r="E14" s="233"/>
      <c r="F14" s="233"/>
      <c r="G14" s="233"/>
      <c r="H14" s="233"/>
      <c r="I14" s="233"/>
      <c r="J14" s="97"/>
      <c r="K14" s="97"/>
      <c r="L14" s="97"/>
    </row>
    <row r="15" spans="1:12" ht="21.75" customHeight="1">
      <c r="A15" s="76">
        <v>10</v>
      </c>
      <c r="B15" s="96" t="s">
        <v>1036</v>
      </c>
      <c r="C15" s="233"/>
      <c r="D15" s="233"/>
      <c r="E15" s="233"/>
      <c r="F15" s="233"/>
      <c r="G15" s="233"/>
      <c r="H15" s="233"/>
      <c r="I15" s="233"/>
      <c r="J15" s="97"/>
      <c r="K15" s="97"/>
      <c r="L15" s="97"/>
    </row>
    <row r="16" spans="1:12" ht="33" customHeight="1">
      <c r="A16" s="76">
        <v>11</v>
      </c>
      <c r="B16" s="96" t="s">
        <v>1037</v>
      </c>
      <c r="C16" s="233"/>
      <c r="D16" s="233"/>
      <c r="E16" s="233"/>
      <c r="F16" s="233"/>
      <c r="G16" s="233"/>
      <c r="H16" s="233"/>
      <c r="I16" s="233"/>
      <c r="J16" s="97"/>
      <c r="K16" s="97"/>
      <c r="L16" s="97"/>
    </row>
    <row r="17" spans="1:12" ht="23.25" customHeight="1">
      <c r="A17" s="76">
        <v>12</v>
      </c>
      <c r="B17" s="96" t="s">
        <v>1038</v>
      </c>
      <c r="C17" s="233"/>
      <c r="D17" s="233"/>
      <c r="E17" s="233"/>
      <c r="F17" s="233"/>
      <c r="G17" s="233"/>
      <c r="H17" s="233"/>
      <c r="I17" s="233"/>
      <c r="J17" s="97"/>
      <c r="K17" s="97"/>
      <c r="L17" s="97"/>
    </row>
    <row r="18" spans="1:12" ht="25.5" customHeight="1">
      <c r="A18" s="76">
        <v>13</v>
      </c>
      <c r="B18" s="96" t="s">
        <v>1039</v>
      </c>
      <c r="C18" s="233"/>
      <c r="D18" s="233"/>
      <c r="E18" s="233"/>
      <c r="F18" s="233"/>
      <c r="G18" s="233"/>
      <c r="H18" s="233"/>
      <c r="I18" s="233"/>
      <c r="J18" s="97"/>
      <c r="K18" s="97"/>
      <c r="L18" s="97"/>
    </row>
    <row r="19" spans="1:12" ht="37.5" customHeight="1">
      <c r="A19" s="76">
        <v>14</v>
      </c>
      <c r="B19" s="96" t="s">
        <v>931</v>
      </c>
      <c r="C19" s="233">
        <v>1</v>
      </c>
      <c r="D19" s="233">
        <v>1</v>
      </c>
      <c r="E19" s="233">
        <v>1</v>
      </c>
      <c r="F19" s="233"/>
      <c r="G19" s="233"/>
      <c r="H19" s="233">
        <v>1</v>
      </c>
      <c r="I19" s="233"/>
      <c r="J19" s="97"/>
      <c r="K19" s="97"/>
      <c r="L19" s="97"/>
    </row>
    <row r="20" spans="1:12" ht="29.25" customHeight="1">
      <c r="A20" s="76">
        <v>15</v>
      </c>
      <c r="B20" s="96" t="s">
        <v>978</v>
      </c>
      <c r="C20" s="233"/>
      <c r="D20" s="233"/>
      <c r="E20" s="233"/>
      <c r="F20" s="233"/>
      <c r="G20" s="233"/>
      <c r="H20" s="233"/>
      <c r="I20" s="233"/>
      <c r="J20" s="97"/>
      <c r="K20" s="97"/>
      <c r="L20" s="97"/>
    </row>
    <row r="21" spans="1:12" ht="36" customHeight="1">
      <c r="A21" s="76">
        <v>16</v>
      </c>
      <c r="B21" s="96" t="s">
        <v>1040</v>
      </c>
      <c r="C21" s="233">
        <v>2</v>
      </c>
      <c r="D21" s="233">
        <v>2</v>
      </c>
      <c r="E21" s="233">
        <v>2</v>
      </c>
      <c r="F21" s="233"/>
      <c r="G21" s="233">
        <v>1</v>
      </c>
      <c r="H21" s="233">
        <v>1</v>
      </c>
      <c r="I21" s="233"/>
      <c r="J21" s="97"/>
      <c r="K21" s="97"/>
      <c r="L21" s="97"/>
    </row>
    <row r="22" spans="1:12" ht="36.75" customHeight="1">
      <c r="A22" s="76">
        <v>17</v>
      </c>
      <c r="B22" s="98" t="s">
        <v>65</v>
      </c>
      <c r="C22" s="233"/>
      <c r="D22" s="233"/>
      <c r="E22" s="233"/>
      <c r="F22" s="233"/>
      <c r="G22" s="233"/>
      <c r="H22" s="233"/>
      <c r="I22" s="233"/>
      <c r="J22" s="97"/>
      <c r="K22" s="97"/>
      <c r="L22" s="97"/>
    </row>
    <row r="23" spans="1:12" ht="23.25" customHeight="1">
      <c r="A23" s="76">
        <v>18</v>
      </c>
      <c r="B23" s="99" t="s">
        <v>1041</v>
      </c>
      <c r="C23" s="233"/>
      <c r="D23" s="233"/>
      <c r="E23" s="233"/>
      <c r="F23" s="233"/>
      <c r="G23" s="233"/>
      <c r="H23" s="233"/>
      <c r="I23" s="233"/>
      <c r="J23" s="100"/>
      <c r="K23" s="100"/>
      <c r="L23" s="100"/>
    </row>
    <row r="24" spans="1:12" ht="21.75" customHeight="1">
      <c r="A24" s="76">
        <v>19</v>
      </c>
      <c r="B24" s="96" t="s">
        <v>933</v>
      </c>
      <c r="C24" s="233"/>
      <c r="D24" s="233"/>
      <c r="E24" s="233"/>
      <c r="F24" s="233"/>
      <c r="G24" s="233"/>
      <c r="H24" s="233"/>
      <c r="I24" s="233"/>
      <c r="J24" s="100"/>
      <c r="K24" s="100"/>
      <c r="L24" s="100"/>
    </row>
    <row r="25" spans="1:12" ht="21" customHeight="1">
      <c r="A25" s="76">
        <v>20</v>
      </c>
      <c r="B25" s="99" t="s">
        <v>932</v>
      </c>
      <c r="C25" s="233"/>
      <c r="D25" s="233"/>
      <c r="E25" s="233"/>
      <c r="F25" s="233"/>
      <c r="G25" s="233"/>
      <c r="H25" s="233"/>
      <c r="I25" s="233"/>
      <c r="J25" s="100"/>
      <c r="K25" s="100"/>
      <c r="L25" s="100"/>
    </row>
    <row r="26" spans="1:9" ht="20.25" customHeight="1">
      <c r="A26" s="76">
        <v>21</v>
      </c>
      <c r="B26" s="130" t="s">
        <v>37</v>
      </c>
      <c r="C26" s="171">
        <f aca="true" t="shared" si="0" ref="C26:I26">SUM(C6:C25)</f>
        <v>5</v>
      </c>
      <c r="D26" s="171">
        <f t="shared" si="0"/>
        <v>4</v>
      </c>
      <c r="E26" s="171">
        <f t="shared" si="0"/>
        <v>4</v>
      </c>
      <c r="F26" s="171">
        <f t="shared" si="0"/>
        <v>0</v>
      </c>
      <c r="G26" s="171">
        <f t="shared" si="0"/>
        <v>1</v>
      </c>
      <c r="H26" s="171">
        <f t="shared" si="0"/>
        <v>3</v>
      </c>
      <c r="I26" s="171">
        <f t="shared" si="0"/>
        <v>1</v>
      </c>
    </row>
    <row r="27" spans="1:9" s="191" customFormat="1" ht="22.5" customHeight="1">
      <c r="A27" s="76">
        <v>22</v>
      </c>
      <c r="B27" s="93" t="s">
        <v>936</v>
      </c>
      <c r="C27" s="234"/>
      <c r="D27" s="234"/>
      <c r="E27" s="234"/>
      <c r="F27" s="234"/>
      <c r="G27" s="234"/>
      <c r="H27" s="234"/>
      <c r="I27" s="234"/>
    </row>
    <row r="28" spans="1:9" s="191" customFormat="1" ht="21.75" customHeight="1">
      <c r="A28" s="76">
        <v>23</v>
      </c>
      <c r="B28" s="93" t="s">
        <v>957</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alignWithMargins="0">
    <oddFooter>&amp;LC317F97A&amp;C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25" t="s">
        <v>46</v>
      </c>
      <c r="B1" s="425"/>
      <c r="C1" s="425"/>
      <c r="D1" s="425"/>
      <c r="E1" s="425"/>
      <c r="F1" s="425"/>
      <c r="G1" s="425"/>
      <c r="H1" s="425"/>
      <c r="I1" s="425"/>
      <c r="J1" s="425"/>
      <c r="K1" s="425"/>
      <c r="L1" s="425"/>
    </row>
    <row r="2" spans="1:12" ht="15" customHeight="1">
      <c r="A2" s="426" t="s">
        <v>948</v>
      </c>
      <c r="B2" s="417" t="s">
        <v>69</v>
      </c>
      <c r="C2" s="418"/>
      <c r="D2" s="367" t="s">
        <v>28</v>
      </c>
      <c r="E2" s="368"/>
      <c r="F2" s="406" t="s">
        <v>29</v>
      </c>
      <c r="G2" s="406" t="s">
        <v>30</v>
      </c>
      <c r="H2" s="403" t="s">
        <v>31</v>
      </c>
      <c r="I2" s="404"/>
      <c r="J2" s="404"/>
      <c r="K2" s="405"/>
      <c r="L2" s="406" t="s">
        <v>32</v>
      </c>
    </row>
    <row r="3" spans="1:12" ht="15" customHeight="1">
      <c r="A3" s="427"/>
      <c r="B3" s="419"/>
      <c r="C3" s="420"/>
      <c r="D3" s="369"/>
      <c r="E3" s="370"/>
      <c r="F3" s="407"/>
      <c r="G3" s="407"/>
      <c r="H3" s="406" t="s">
        <v>935</v>
      </c>
      <c r="I3" s="428" t="s">
        <v>938</v>
      </c>
      <c r="J3" s="429"/>
      <c r="K3" s="430"/>
      <c r="L3" s="407"/>
    </row>
    <row r="4" spans="1:12" ht="120.75" customHeight="1">
      <c r="A4" s="427"/>
      <c r="B4" s="421"/>
      <c r="C4" s="422"/>
      <c r="D4" s="119" t="s">
        <v>937</v>
      </c>
      <c r="E4" s="120" t="s">
        <v>3</v>
      </c>
      <c r="F4" s="408"/>
      <c r="G4" s="408"/>
      <c r="H4" s="408"/>
      <c r="I4" s="101" t="s">
        <v>971</v>
      </c>
      <c r="J4" s="101" t="s">
        <v>972</v>
      </c>
      <c r="K4" s="102" t="s">
        <v>962</v>
      </c>
      <c r="L4" s="408"/>
    </row>
    <row r="5" spans="1:12" s="132" customFormat="1" ht="12" customHeight="1">
      <c r="A5" s="131" t="s">
        <v>940</v>
      </c>
      <c r="B5" s="413" t="s">
        <v>941</v>
      </c>
      <c r="C5" s="413"/>
      <c r="D5" s="131">
        <v>1</v>
      </c>
      <c r="E5" s="131">
        <v>2</v>
      </c>
      <c r="F5" s="131">
        <v>3</v>
      </c>
      <c r="G5" s="131">
        <v>4</v>
      </c>
      <c r="H5" s="131">
        <v>5</v>
      </c>
      <c r="I5" s="131">
        <v>6</v>
      </c>
      <c r="J5" s="131">
        <v>7</v>
      </c>
      <c r="K5" s="131">
        <v>8</v>
      </c>
      <c r="L5" s="131">
        <v>9</v>
      </c>
    </row>
    <row r="6" spans="1:12" s="44" customFormat="1" ht="18" customHeight="1">
      <c r="A6" s="116">
        <v>1</v>
      </c>
      <c r="B6" s="409" t="s">
        <v>58</v>
      </c>
      <c r="C6" s="410"/>
      <c r="D6" s="177">
        <f aca="true" t="shared" si="0" ref="D6:L6">SUM(D7:D11)</f>
        <v>3</v>
      </c>
      <c r="E6" s="177">
        <f t="shared" si="0"/>
        <v>3</v>
      </c>
      <c r="F6" s="177">
        <f t="shared" si="0"/>
        <v>0</v>
      </c>
      <c r="G6" s="177">
        <f t="shared" si="0"/>
        <v>0</v>
      </c>
      <c r="H6" s="177">
        <f t="shared" si="0"/>
        <v>3</v>
      </c>
      <c r="I6" s="177">
        <f t="shared" si="0"/>
        <v>0</v>
      </c>
      <c r="J6" s="177">
        <f t="shared" si="0"/>
        <v>0</v>
      </c>
      <c r="K6" s="177">
        <f t="shared" si="0"/>
        <v>3</v>
      </c>
      <c r="L6" s="177">
        <f t="shared" si="0"/>
        <v>0</v>
      </c>
    </row>
    <row r="7" spans="1:12" ht="66" customHeight="1">
      <c r="A7" s="133">
        <v>2</v>
      </c>
      <c r="B7" s="411" t="s">
        <v>963</v>
      </c>
      <c r="C7" s="412"/>
      <c r="D7" s="172">
        <v>1</v>
      </c>
      <c r="E7" s="174">
        <v>1</v>
      </c>
      <c r="F7" s="174"/>
      <c r="G7" s="174"/>
      <c r="H7" s="174">
        <v>1</v>
      </c>
      <c r="I7" s="174"/>
      <c r="J7" s="174"/>
      <c r="K7" s="174">
        <v>1</v>
      </c>
      <c r="L7" s="174"/>
    </row>
    <row r="8" spans="1:12" ht="37.5" customHeight="1">
      <c r="A8" s="133">
        <v>3</v>
      </c>
      <c r="B8" s="423" t="s">
        <v>964</v>
      </c>
      <c r="C8" s="424"/>
      <c r="D8" s="172">
        <v>1</v>
      </c>
      <c r="E8" s="174">
        <v>1</v>
      </c>
      <c r="F8" s="174"/>
      <c r="G8" s="174"/>
      <c r="H8" s="174">
        <v>1</v>
      </c>
      <c r="I8" s="174"/>
      <c r="J8" s="174"/>
      <c r="K8" s="174">
        <v>1</v>
      </c>
      <c r="L8" s="174"/>
    </row>
    <row r="9" spans="1:12" ht="51" customHeight="1">
      <c r="A9" s="133">
        <v>4</v>
      </c>
      <c r="B9" s="414" t="s">
        <v>47</v>
      </c>
      <c r="C9" s="415"/>
      <c r="D9" s="172">
        <v>1</v>
      </c>
      <c r="E9" s="174">
        <v>1</v>
      </c>
      <c r="F9" s="174"/>
      <c r="G9" s="174"/>
      <c r="H9" s="174">
        <v>1</v>
      </c>
      <c r="I9" s="174"/>
      <c r="J9" s="174"/>
      <c r="K9" s="174">
        <v>1</v>
      </c>
      <c r="L9" s="174"/>
    </row>
    <row r="10" spans="1:12" ht="53.25" customHeight="1">
      <c r="A10" s="133">
        <v>5</v>
      </c>
      <c r="B10" s="411" t="s">
        <v>49</v>
      </c>
      <c r="C10" s="412"/>
      <c r="D10" s="172"/>
      <c r="E10" s="174"/>
      <c r="F10" s="174"/>
      <c r="G10" s="174"/>
      <c r="H10" s="174"/>
      <c r="I10" s="174"/>
      <c r="J10" s="174"/>
      <c r="K10" s="174"/>
      <c r="L10" s="174"/>
    </row>
    <row r="11" spans="1:12" ht="48.75" customHeight="1">
      <c r="A11" s="134">
        <v>6</v>
      </c>
      <c r="B11" s="401" t="s">
        <v>48</v>
      </c>
      <c r="C11" s="401"/>
      <c r="D11" s="173"/>
      <c r="E11" s="174"/>
      <c r="F11" s="174"/>
      <c r="G11" s="174"/>
      <c r="H11" s="174"/>
      <c r="I11" s="174"/>
      <c r="J11" s="174"/>
      <c r="K11" s="174"/>
      <c r="L11" s="174"/>
    </row>
    <row r="12" spans="2:12" ht="7.5" customHeight="1">
      <c r="B12" s="416" t="s">
        <v>1020</v>
      </c>
      <c r="C12" s="28"/>
      <c r="D12" s="28"/>
      <c r="E12" s="28"/>
      <c r="F12" s="27"/>
      <c r="G12" s="27"/>
      <c r="H12" s="45"/>
      <c r="I12" s="45"/>
      <c r="J12" s="45"/>
      <c r="K12" s="45"/>
      <c r="L12" s="45"/>
    </row>
    <row r="13" spans="1:12" s="7" customFormat="1" ht="6.75" customHeight="1">
      <c r="A13" s="118"/>
      <c r="B13" s="416"/>
      <c r="C13" s="28"/>
      <c r="D13" s="28"/>
      <c r="E13" s="29"/>
      <c r="F13" s="47"/>
      <c r="G13" s="402"/>
      <c r="H13" s="402"/>
      <c r="I13" s="46"/>
      <c r="J13" s="46"/>
      <c r="K13" s="46"/>
      <c r="L13" s="46"/>
    </row>
    <row r="14" spans="1:12" s="7" customFormat="1" ht="15" customHeight="1">
      <c r="A14" s="118"/>
      <c r="B14" s="416"/>
      <c r="C14" s="46"/>
      <c r="D14" s="175" t="s">
        <v>1016</v>
      </c>
      <c r="E14" s="400" t="s">
        <v>881</v>
      </c>
      <c r="F14" s="400"/>
      <c r="G14" s="400"/>
      <c r="H14" s="48"/>
      <c r="I14" s="46"/>
      <c r="J14" s="46"/>
      <c r="K14" s="46"/>
      <c r="L14" s="46"/>
    </row>
    <row r="15" spans="1:12" s="7" customFormat="1" ht="17.25" customHeight="1">
      <c r="A15" s="118"/>
      <c r="B15" s="21"/>
      <c r="C15" s="49" t="s">
        <v>968</v>
      </c>
      <c r="D15" s="22"/>
      <c r="E15" s="398" t="s">
        <v>969</v>
      </c>
      <c r="F15" s="398"/>
      <c r="G15" s="398"/>
      <c r="H15" s="50" t="s">
        <v>1016</v>
      </c>
      <c r="I15" s="46"/>
      <c r="J15" s="46"/>
      <c r="K15" s="46"/>
      <c r="L15" s="46"/>
    </row>
    <row r="16" spans="1:12" s="7" customFormat="1" ht="30" customHeight="1">
      <c r="A16" s="118"/>
      <c r="B16" s="35" t="s">
        <v>1014</v>
      </c>
      <c r="C16" s="20"/>
      <c r="D16" s="51"/>
      <c r="E16" s="400" t="s">
        <v>882</v>
      </c>
      <c r="F16" s="400"/>
      <c r="G16" s="400"/>
      <c r="H16" s="52"/>
      <c r="I16" s="52"/>
      <c r="J16" s="52"/>
      <c r="K16" s="46"/>
      <c r="L16" s="46"/>
    </row>
    <row r="17" spans="1:12" s="7" customFormat="1" ht="15" customHeight="1">
      <c r="A17" s="118"/>
      <c r="B17" s="24" t="s">
        <v>1016</v>
      </c>
      <c r="C17" s="53" t="s">
        <v>968</v>
      </c>
      <c r="D17" s="22"/>
      <c r="E17" s="399" t="s">
        <v>969</v>
      </c>
      <c r="F17" s="399"/>
      <c r="G17" s="399"/>
      <c r="H17" s="54" t="s">
        <v>1016</v>
      </c>
      <c r="I17" s="52"/>
      <c r="J17" s="52"/>
      <c r="K17" s="46"/>
      <c r="L17" s="46"/>
    </row>
    <row r="18" spans="1:12" s="7" customFormat="1" ht="11.25" customHeight="1">
      <c r="A18" s="118"/>
      <c r="B18" s="21"/>
      <c r="C18" s="22"/>
      <c r="D18" s="22"/>
      <c r="H18" s="54" t="s">
        <v>1016</v>
      </c>
      <c r="I18" s="52"/>
      <c r="J18" s="52"/>
      <c r="K18" s="46"/>
      <c r="L18" s="46"/>
    </row>
    <row r="19" spans="1:12" s="7" customFormat="1" ht="15" customHeight="1">
      <c r="A19" s="118"/>
      <c r="B19" s="24" t="s">
        <v>1011</v>
      </c>
      <c r="C19" s="26" t="s">
        <v>1016</v>
      </c>
      <c r="D19" s="22"/>
      <c r="E19" s="23" t="s">
        <v>1016</v>
      </c>
      <c r="F19" s="23" t="s">
        <v>1016</v>
      </c>
      <c r="G19" s="24" t="s">
        <v>1016</v>
      </c>
      <c r="H19" s="54" t="s">
        <v>1016</v>
      </c>
      <c r="I19" s="52"/>
      <c r="J19" s="52"/>
      <c r="K19" s="46"/>
      <c r="L19" s="46"/>
    </row>
    <row r="20" spans="1:12" s="7" customFormat="1" ht="15" customHeight="1">
      <c r="A20" s="118"/>
      <c r="B20" s="24" t="s">
        <v>1012</v>
      </c>
      <c r="C20" s="26" t="s">
        <v>1016</v>
      </c>
      <c r="D20" s="22"/>
      <c r="E20" s="23" t="s">
        <v>1016</v>
      </c>
      <c r="F20" s="23" t="s">
        <v>1016</v>
      </c>
      <c r="G20" s="24" t="s">
        <v>1016</v>
      </c>
      <c r="H20" s="54" t="s">
        <v>1016</v>
      </c>
      <c r="I20" s="52"/>
      <c r="J20" s="52"/>
      <c r="K20" s="46"/>
      <c r="L20" s="46"/>
    </row>
    <row r="21" spans="1:12" s="7" customFormat="1" ht="15" customHeight="1">
      <c r="A21" s="118"/>
      <c r="B21" s="24" t="s">
        <v>1013</v>
      </c>
      <c r="C21" s="26" t="s">
        <v>1016</v>
      </c>
      <c r="D21" s="22"/>
      <c r="E21" s="23" t="s">
        <v>1016</v>
      </c>
      <c r="F21" s="23" t="s">
        <v>1016</v>
      </c>
      <c r="G21" s="24" t="s">
        <v>1016</v>
      </c>
      <c r="H21" s="54" t="s">
        <v>1016</v>
      </c>
      <c r="I21" s="52"/>
      <c r="J21" s="52"/>
      <c r="K21" s="46"/>
      <c r="L21" s="46"/>
    </row>
    <row r="22" spans="2:12" ht="15" customHeight="1">
      <c r="B22" s="140" t="s">
        <v>1032</v>
      </c>
      <c r="C22" s="176" t="s">
        <v>883</v>
      </c>
      <c r="D22" s="25"/>
      <c r="E22" s="21"/>
      <c r="F22" s="21"/>
      <c r="G22" s="21"/>
      <c r="H22" s="45"/>
      <c r="I22" s="45"/>
      <c r="J22" s="45"/>
      <c r="K22" s="45"/>
      <c r="L22" s="45"/>
    </row>
  </sheetData>
  <sheetProtection/>
  <mergeCells count="23">
    <mergeCell ref="A1:L1"/>
    <mergeCell ref="A2:A4"/>
    <mergeCell ref="I3:K3"/>
    <mergeCell ref="L2:L4"/>
    <mergeCell ref="H3:H4"/>
    <mergeCell ref="B10:C10"/>
    <mergeCell ref="B9:C9"/>
    <mergeCell ref="B12:B14"/>
    <mergeCell ref="D2:E3"/>
    <mergeCell ref="B2:C4"/>
    <mergeCell ref="B8:C8"/>
    <mergeCell ref="E14:G14"/>
    <mergeCell ref="H2:K2"/>
    <mergeCell ref="G2:G4"/>
    <mergeCell ref="B6:C6"/>
    <mergeCell ref="B7:C7"/>
    <mergeCell ref="F2:F4"/>
    <mergeCell ref="B5:C5"/>
    <mergeCell ref="E15:G15"/>
    <mergeCell ref="E17:G17"/>
    <mergeCell ref="E16:G16"/>
    <mergeCell ref="B11:C11"/>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5" r:id="rId1"/>
  <headerFooter alignWithMargins="0">
    <oddFooter>&amp;LC317F97A&amp;C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Morey9</cp:lastModifiedBy>
  <cp:lastPrinted>2021-01-20T10:01:08Z</cp:lastPrinted>
  <dcterms:created xsi:type="dcterms:W3CDTF">2015-09-09T11:45:10Z</dcterms:created>
  <dcterms:modified xsi:type="dcterms:W3CDTF">2021-01-20T10:01:11Z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1-к_00278_4.2020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C317F97A</vt:lpwstr>
  </property>
  <property fmtid="{D5CDD505-2E9C-101B-9397-08002B2CF9AE}" pid="9" name="Підрозділ">
    <vt:lpwstr>Житомирський районний суд Житомирської області</vt:lpwstr>
  </property>
  <property fmtid="{D5CDD505-2E9C-101B-9397-08002B2CF9AE}" pid="10" name="ПідрозділDBID">
    <vt:i4>0</vt:i4>
  </property>
  <property fmtid="{D5CDD505-2E9C-101B-9397-08002B2CF9AE}" pid="11" name="ПідрозділID">
    <vt:i4>479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