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<sst xmlns="http://schemas.openxmlformats.org/spreadsheetml/2006/main" count="106" uniqueCount="91">
  <si>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</si>
  <si>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</si>
  <si>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</si>
  <si>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</si>
  <si>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</si>
  <si>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</si>
  <si>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</si>
  <si>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</si>
  <si>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</si>
  <si>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</si>
  <si>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</si>
  <si>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</si>
  <si>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</si>
  <si>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</si>
  <si>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</si>
  <si>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</si>
  <si>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</si>
  <si>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</si>
  <si>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</si>
  <si>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</si>
  <si>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</si>
  <si>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</si>
  <si>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</si>
  <si>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</si>
  <si>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</si>
  <si>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</si>
  <si>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</si>
  <si>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</si>
  <si>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</si>
  <si>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</si>
  <si>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</si>
  <si>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</si>
  <si>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</si>
  <si>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</si>
  <si>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</si>
  <si>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</si>
  <si>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</si>
  <si>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</si>
  <si>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</si>
  <si>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</si>
  <si>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</si>
  <si>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</si>
  <si>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</si>
  <si>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</si>
  <si>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</si>
  <si>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</si>
  <si>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</si>
  <si>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</si>
  <si>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</si>
  <si>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</si>
  <si>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</si>
  <si>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</si>
  <si>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</si>
  <si>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</si>
  <si>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</si>
  <si>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</si>
  <si>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</si>
  <si>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</si>
  <si>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</si>
  <si>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</si>
  <si>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</si>
  <si>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</si>
  <si>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</si>
  <si>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</si>
  <si>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</si>
  <si>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</si>
  <si>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</si>
  <si>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</si>
  <si>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</si>
  <si>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</si>
  <si>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</si>
  <si>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</si>
  <si>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</si>
  <si>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</si>
  <si>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</si>
  <si>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</si>
  <si>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</si>
  <si>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</si>
  <si>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</si>
  <si>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</si>
  <si>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</si>
  <si>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</si>
  <si>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</si>
  <si>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2015 рік</t>
  </si>
  <si>
    <t>Житомирський районний суд Житомирської області</t>
  </si>
  <si>
    <t>10031. Житомирська область</t>
  </si>
  <si>
    <t>м. Житомир</t>
  </si>
  <si>
    <t>вул. Щорса. 92</t>
  </si>
  <si>
    <t>Н.В. Мосійчук</t>
  </si>
  <si>
    <t>С.В. Морей</t>
  </si>
  <si>
    <t>11 січня 2016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</si>
</sst>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5" borderId="0" applyNumberFormat="0" applyBorder="0" applyAlignment="0" applyProtection="0"/>
    <xf numFmtId="0" fontId="36" fillId="3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10" borderId="0" applyNumberFormat="0" applyBorder="0" applyAlignment="0" applyProtection="0"/>
    <xf numFmtId="0" fontId="37" fillId="3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4" borderId="0" applyNumberFormat="0" applyBorder="0" applyAlignment="0" applyProtection="0"/>
    <xf numFmtId="0" fontId="38" fillId="3" borderId="1" applyNumberFormat="0" applyAlignment="0" applyProtection="0"/>
    <xf numFmtId="0" fontId="39" fillId="2" borderId="2" applyNumberFormat="0" applyAlignment="0" applyProtection="0"/>
    <xf numFmtId="0" fontId="40" fillId="2" borderId="1" applyNumberFormat="0" applyAlignment="0" applyProtection="0"/>
    <xf numFmtId="0" fontId="4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15" borderId="7" applyNumberFormat="0" applyAlignment="0" applyProtection="0"/>
    <xf numFmtId="0" fontId="27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16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17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20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15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15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15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left" vertical="center"/>
    </xf>
    <xf numFmtId="0" fontId="21" fillId="0" borderId="13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7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34" t="s">
        <v>77</v>
      </c>
      <c r="B1" s="134"/>
      <c r="C1" s="134"/>
      <c r="D1" s="134"/>
      <c r="E1" s="134"/>
      <c r="F1" s="134"/>
      <c r="G1" s="134"/>
      <c r="H1" s="134"/>
      <c r="I1" s="134"/>
      <c r="J1" s="134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35" t="s">
        <v>22</v>
      </c>
      <c r="B3" s="135"/>
      <c r="C3" s="135"/>
      <c r="D3" s="135"/>
      <c r="E3" s="135"/>
      <c r="F3" s="135"/>
      <c r="G3" s="135"/>
      <c r="H3" s="135"/>
      <c r="I3" s="135"/>
      <c r="J3" s="135"/>
      <c r="K3" s="78"/>
    </row>
    <row r="4" spans="1:11" ht="17.25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28"/>
      <c r="E7" s="128"/>
      <c r="F7" s="128"/>
      <c r="G7" s="128"/>
      <c r="H7" s="128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29" t="s">
        <v>24</v>
      </c>
      <c r="B9" s="130"/>
      <c r="C9" s="130"/>
      <c r="D9" s="131"/>
      <c r="E9" s="124" t="s">
        <v>47</v>
      </c>
      <c r="F9" s="136"/>
      <c r="G9" s="137"/>
      <c r="H9" s="84"/>
      <c r="I9" s="78"/>
      <c r="J9" s="85"/>
      <c r="K9" s="78"/>
    </row>
    <row r="10" spans="1:11" ht="36.75" customHeight="1">
      <c r="A10" s="144" t="s">
        <v>25</v>
      </c>
      <c r="B10" s="145"/>
      <c r="C10" s="145"/>
      <c r="D10" s="146"/>
      <c r="E10" s="138" t="s">
        <v>26</v>
      </c>
      <c r="F10" s="139"/>
      <c r="G10" s="140"/>
      <c r="H10" s="132" t="s">
        <v>27</v>
      </c>
      <c r="I10" s="133"/>
      <c r="J10" s="133"/>
      <c r="K10" s="78"/>
    </row>
    <row r="11" spans="1:11" ht="36.75" customHeight="1">
      <c r="A11" s="147"/>
      <c r="B11" s="148"/>
      <c r="C11" s="148"/>
      <c r="D11" s="149"/>
      <c r="E11" s="141"/>
      <c r="F11" s="142"/>
      <c r="G11" s="143"/>
      <c r="H11" s="86"/>
      <c r="I11" s="87"/>
      <c r="J11" s="87"/>
      <c r="K11" s="78"/>
    </row>
    <row r="12" spans="1:11" ht="45" customHeight="1">
      <c r="A12" s="144" t="s">
        <v>28</v>
      </c>
      <c r="B12" s="145"/>
      <c r="C12" s="145"/>
      <c r="D12" s="146"/>
      <c r="E12" s="150" t="s">
        <v>65</v>
      </c>
      <c r="F12" s="151"/>
      <c r="G12" s="152"/>
      <c r="H12" s="127" t="s">
        <v>29</v>
      </c>
      <c r="I12" s="123"/>
      <c r="J12" s="123"/>
      <c r="K12" s="78"/>
    </row>
    <row r="13" spans="1:11" ht="18.75" customHeight="1">
      <c r="A13" s="147"/>
      <c r="B13" s="148"/>
      <c r="C13" s="148"/>
      <c r="D13" s="149"/>
      <c r="E13" s="153"/>
      <c r="F13" s="154"/>
      <c r="G13" s="155"/>
      <c r="H13" s="88"/>
      <c r="I13" s="89"/>
      <c r="J13" s="89"/>
      <c r="K13" s="78"/>
    </row>
    <row r="14" spans="1:11" ht="45" customHeight="1">
      <c r="A14" s="144" t="s">
        <v>30</v>
      </c>
      <c r="B14" s="145"/>
      <c r="C14" s="145"/>
      <c r="D14" s="146"/>
      <c r="E14" s="150" t="s">
        <v>66</v>
      </c>
      <c r="F14" s="151"/>
      <c r="G14" s="152"/>
      <c r="H14" s="127" t="s">
        <v>31</v>
      </c>
      <c r="I14" s="123"/>
      <c r="J14" s="123"/>
      <c r="K14" s="78"/>
    </row>
    <row r="15" spans="1:11" ht="34.5" customHeight="1">
      <c r="A15" s="147"/>
      <c r="B15" s="148"/>
      <c r="C15" s="148"/>
      <c r="D15" s="149"/>
      <c r="E15" s="153"/>
      <c r="F15" s="154"/>
      <c r="G15" s="155"/>
      <c r="H15" s="127" t="s">
        <v>32</v>
      </c>
      <c r="I15" s="123"/>
      <c r="J15" s="123"/>
      <c r="K15" s="78"/>
    </row>
    <row r="16" spans="8:10" ht="12.75">
      <c r="H16" s="171"/>
      <c r="I16" s="171"/>
      <c r="J16" s="171"/>
    </row>
    <row r="18" spans="1:10" ht="12.75">
      <c r="A18" s="159" t="s">
        <v>48</v>
      </c>
      <c r="B18" s="160"/>
      <c r="C18" s="160"/>
      <c r="D18" s="160"/>
      <c r="E18" s="160"/>
      <c r="F18" s="160"/>
      <c r="G18" s="160"/>
      <c r="H18" s="160"/>
      <c r="I18" s="160"/>
      <c r="J18" s="161"/>
    </row>
    <row r="19" spans="1:10" ht="12.75">
      <c r="A19" s="175" t="s">
        <v>33</v>
      </c>
      <c r="B19" s="176"/>
      <c r="C19" s="176" t="s">
        <v>84</v>
      </c>
      <c r="D19" s="176"/>
      <c r="E19" s="176"/>
      <c r="F19" s="176"/>
      <c r="G19" s="176"/>
      <c r="H19" s="176"/>
      <c r="I19" s="176"/>
      <c r="J19" s="177"/>
    </row>
    <row r="20" spans="1:10" ht="12.75">
      <c r="A20" s="168" t="s">
        <v>34</v>
      </c>
      <c r="B20" s="169"/>
      <c r="C20" s="169"/>
      <c r="D20" s="169"/>
      <c r="E20" s="169" t="s">
        <v>85</v>
      </c>
      <c r="F20" s="169"/>
      <c r="G20" s="169"/>
      <c r="H20" s="169"/>
      <c r="I20" s="169"/>
      <c r="J20" s="170"/>
    </row>
    <row r="21" spans="1:10" ht="12.75">
      <c r="A21" s="165" t="s">
        <v>86</v>
      </c>
      <c r="B21" s="166"/>
      <c r="C21" s="166"/>
      <c r="D21" s="166"/>
      <c r="E21" s="166"/>
      <c r="F21" s="166"/>
      <c r="G21" s="166"/>
      <c r="H21" s="166"/>
      <c r="I21" s="166"/>
      <c r="J21" s="167"/>
    </row>
    <row r="22" spans="1:10" ht="12.75">
      <c r="A22" s="172" t="s">
        <v>35</v>
      </c>
      <c r="B22" s="173"/>
      <c r="C22" s="173"/>
      <c r="D22" s="173"/>
      <c r="E22" s="173"/>
      <c r="F22" s="173"/>
      <c r="G22" s="173"/>
      <c r="H22" s="173"/>
      <c r="I22" s="173"/>
      <c r="J22" s="174"/>
    </row>
    <row r="23" spans="1:10" ht="12.75">
      <c r="A23" s="162" t="s">
        <v>87</v>
      </c>
      <c r="B23" s="163"/>
      <c r="C23" s="163"/>
      <c r="D23" s="163"/>
      <c r="E23" s="163"/>
      <c r="F23" s="163"/>
      <c r="G23" s="163"/>
      <c r="H23" s="163"/>
      <c r="I23" s="163"/>
      <c r="J23" s="164"/>
    </row>
    <row r="24" spans="1:10" ht="12.75">
      <c r="A24" s="156" t="s">
        <v>36</v>
      </c>
      <c r="B24" s="157"/>
      <c r="C24" s="157"/>
      <c r="D24" s="157"/>
      <c r="E24" s="157"/>
      <c r="F24" s="157"/>
      <c r="G24" s="157"/>
      <c r="H24" s="157"/>
      <c r="I24" s="157"/>
      <c r="J24" s="15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0:D11"/>
    <mergeCell ref="D7:H7"/>
    <mergeCell ref="A9:D9"/>
    <mergeCell ref="H10:J10"/>
    <mergeCell ref="A1:J1"/>
    <mergeCell ref="A3:J4"/>
    <mergeCell ref="A5:J5"/>
    <mergeCell ref="A6:J6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alignWithMargins="0">
    <oddFooter>&amp;L5982E175&amp;C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7" t="s">
        <v>1</v>
      </c>
      <c r="B1" s="197"/>
      <c r="C1" s="197"/>
      <c r="D1" s="197"/>
      <c r="E1" s="197"/>
      <c r="F1" s="197"/>
      <c r="G1" s="197"/>
      <c r="H1" s="197"/>
    </row>
    <row r="2" spans="1:8" ht="15.75" customHeight="1">
      <c r="A2" s="181" t="s">
        <v>54</v>
      </c>
      <c r="B2" s="206" t="s">
        <v>58</v>
      </c>
      <c r="C2" s="207"/>
      <c r="D2" s="208"/>
      <c r="E2" s="204" t="s">
        <v>37</v>
      </c>
      <c r="F2" s="198" t="s">
        <v>38</v>
      </c>
      <c r="G2" s="199"/>
      <c r="H2" s="200"/>
    </row>
    <row r="3" spans="1:8" ht="15.75">
      <c r="A3" s="182"/>
      <c r="B3" s="209"/>
      <c r="C3" s="210"/>
      <c r="D3" s="211"/>
      <c r="E3" s="205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183"/>
      <c r="B4" s="212"/>
      <c r="C4" s="213"/>
      <c r="D4" s="214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0</v>
      </c>
      <c r="C5" s="186"/>
      <c r="D5" s="187"/>
      <c r="E5" s="51">
        <f>SUM(F5:H5)</f>
        <v>1</v>
      </c>
      <c r="F5" s="73">
        <f>SUM(F15,F23,F24,F25)</f>
        <v>0</v>
      </c>
      <c r="G5" s="73">
        <f>SUM(G15,G23,G24,G25)</f>
        <v>0</v>
      </c>
      <c r="H5" s="73">
        <f>SUM(H15,H23,H24,H25)</f>
        <v>1</v>
      </c>
      <c r="I5" s="4"/>
    </row>
    <row r="6" spans="1:8" ht="33.75" customHeight="1">
      <c r="A6" s="31">
        <v>2</v>
      </c>
      <c r="B6" s="185" t="s">
        <v>16</v>
      </c>
      <c r="C6" s="186"/>
      <c r="D6" s="187"/>
      <c r="E6" s="51">
        <f aca="true" t="shared" si="0" ref="E6:E27">SUM(F6:H6)</f>
        <v>1</v>
      </c>
      <c r="F6" s="52"/>
      <c r="G6" s="52"/>
      <c r="H6" s="53">
        <v>1</v>
      </c>
    </row>
    <row r="7" spans="1:8" ht="21" customHeight="1">
      <c r="A7" s="31">
        <v>3</v>
      </c>
      <c r="B7" s="201" t="s">
        <v>46</v>
      </c>
      <c r="C7" s="191" t="s">
        <v>39</v>
      </c>
      <c r="D7" s="193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2"/>
      <c r="C8" s="191" t="s">
        <v>40</v>
      </c>
      <c r="D8" s="193"/>
      <c r="E8" s="51">
        <f t="shared" si="0"/>
        <v>1</v>
      </c>
      <c r="F8" s="52"/>
      <c r="G8" s="52"/>
      <c r="H8" s="53">
        <v>1</v>
      </c>
    </row>
    <row r="9" spans="1:8" ht="21" customHeight="1">
      <c r="A9" s="31">
        <v>5</v>
      </c>
      <c r="B9" s="202"/>
      <c r="C9" s="191" t="s">
        <v>41</v>
      </c>
      <c r="D9" s="193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3"/>
      <c r="C10" s="191" t="s">
        <v>42</v>
      </c>
      <c r="D10" s="193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78" t="s">
        <v>59</v>
      </c>
      <c r="C11" s="179"/>
      <c r="D11" s="18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78" t="s">
        <v>60</v>
      </c>
      <c r="C12" s="179"/>
      <c r="D12" s="18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78" t="s">
        <v>3</v>
      </c>
      <c r="C13" s="179"/>
      <c r="D13" s="18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91" t="s">
        <v>2</v>
      </c>
      <c r="C14" s="192"/>
      <c r="D14" s="193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1</v>
      </c>
      <c r="F15" s="52"/>
      <c r="G15" s="52"/>
      <c r="H15" s="53">
        <v>1</v>
      </c>
    </row>
    <row r="16" spans="1:8" ht="21" customHeight="1">
      <c r="A16" s="44">
        <v>12</v>
      </c>
      <c r="B16" s="194" t="s">
        <v>49</v>
      </c>
      <c r="C16" s="191" t="s">
        <v>50</v>
      </c>
      <c r="D16" s="193"/>
      <c r="E16" s="51">
        <f t="shared" si="0"/>
        <v>1</v>
      </c>
      <c r="F16" s="52"/>
      <c r="G16" s="52"/>
      <c r="H16" s="53">
        <v>1</v>
      </c>
    </row>
    <row r="17" spans="1:8" ht="20.25" customHeight="1">
      <c r="A17" s="44">
        <v>13</v>
      </c>
      <c r="B17" s="195"/>
      <c r="C17" s="191" t="s">
        <v>51</v>
      </c>
      <c r="D17" s="193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95"/>
      <c r="C18" s="191" t="s">
        <v>52</v>
      </c>
      <c r="D18" s="193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95"/>
      <c r="C19" s="191" t="s">
        <v>5</v>
      </c>
      <c r="D19" s="193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95"/>
      <c r="C20" s="191" t="s">
        <v>7</v>
      </c>
      <c r="D20" s="193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6"/>
      <c r="C21" s="191" t="s">
        <v>6</v>
      </c>
      <c r="D21" s="193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91" t="s">
        <v>21</v>
      </c>
      <c r="C23" s="192"/>
      <c r="D23" s="193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5" t="s">
        <v>18</v>
      </c>
      <c r="C24" s="186"/>
      <c r="D24" s="187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188" t="s">
        <v>19</v>
      </c>
      <c r="C25" s="189"/>
      <c r="D25" s="190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85" t="s">
        <v>55</v>
      </c>
      <c r="C26" s="186"/>
      <c r="D26" s="187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78" t="s">
        <v>20</v>
      </c>
      <c r="C27" s="179"/>
      <c r="D27" s="180"/>
      <c r="E27" s="51">
        <f t="shared" si="0"/>
        <v>0</v>
      </c>
      <c r="F27" s="53"/>
      <c r="G27" s="53"/>
      <c r="H27" s="53"/>
    </row>
    <row r="28" spans="2:12" ht="15.75" customHeight="1">
      <c r="B28" s="184"/>
      <c r="C28" s="184"/>
      <c r="D28" s="184"/>
      <c r="E28" s="184"/>
      <c r="F28" s="184"/>
      <c r="G28" s="184"/>
      <c r="H28" s="184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&amp;L5982E175&amp;CФорма № 1-Л, Підрозділ: Житомирський районний суд Житомирської області, Початок періоду: 01.01.2015, Кінець періоду: 31.12.2015&amp;R&amp;P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0">
      <selection activeCell="E5" sqref="E5:H24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25" t="s">
        <v>9</v>
      </c>
      <c r="B1" s="226"/>
      <c r="C1" s="226"/>
      <c r="D1" s="226"/>
      <c r="E1" s="226"/>
      <c r="F1" s="226"/>
      <c r="G1" s="226"/>
      <c r="H1" s="227"/>
      <c r="I1" s="20"/>
      <c r="J1" s="20"/>
      <c r="K1" s="20"/>
    </row>
    <row r="2" spans="1:11" ht="17.25" customHeight="1">
      <c r="A2" s="230" t="s">
        <v>54</v>
      </c>
      <c r="B2" s="229" t="s">
        <v>58</v>
      </c>
      <c r="C2" s="229"/>
      <c r="D2" s="229"/>
      <c r="E2" s="228" t="s">
        <v>37</v>
      </c>
      <c r="F2" s="228" t="s">
        <v>38</v>
      </c>
      <c r="G2" s="228"/>
      <c r="H2" s="228"/>
      <c r="I2" s="20"/>
      <c r="J2" s="20"/>
      <c r="K2" s="20"/>
    </row>
    <row r="3" spans="1:11" ht="15.75" customHeight="1">
      <c r="A3" s="230"/>
      <c r="B3" s="229"/>
      <c r="C3" s="229"/>
      <c r="D3" s="229"/>
      <c r="E3" s="228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30"/>
      <c r="B4" s="229"/>
      <c r="C4" s="229"/>
      <c r="D4" s="229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2</v>
      </c>
      <c r="F5" s="53">
        <f>SUM(F7,F21,F22,F23)</f>
        <v>0</v>
      </c>
      <c r="G5" s="53">
        <f>SUM(G7,G21,G22,G23)</f>
        <v>0</v>
      </c>
      <c r="H5" s="53">
        <f>SUM(H7,H21,H22,H23)</f>
        <v>2</v>
      </c>
      <c r="I5" s="20"/>
      <c r="J5" s="20"/>
      <c r="K5" s="20"/>
    </row>
    <row r="6" spans="1:11" ht="27.75" customHeight="1">
      <c r="A6" s="31">
        <v>2</v>
      </c>
      <c r="B6" s="191" t="s">
        <v>61</v>
      </c>
      <c r="C6" s="192"/>
      <c r="D6" s="193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85" t="s">
        <v>10</v>
      </c>
      <c r="C7" s="186"/>
      <c r="D7" s="187"/>
      <c r="E7" s="61">
        <f>SUM(F7:H7)</f>
        <v>2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2</v>
      </c>
      <c r="I7" s="20"/>
      <c r="J7" s="20"/>
      <c r="K7" s="20"/>
    </row>
    <row r="8" spans="1:11" ht="28.5" customHeight="1">
      <c r="A8" s="31">
        <v>4</v>
      </c>
      <c r="B8" s="181" t="s">
        <v>44</v>
      </c>
      <c r="C8" s="221" t="s">
        <v>68</v>
      </c>
      <c r="D8" s="221"/>
      <c r="E8" s="61">
        <f>SUM(F8:H8)</f>
        <v>1</v>
      </c>
      <c r="F8" s="63"/>
      <c r="G8" s="63"/>
      <c r="H8" s="58">
        <v>1</v>
      </c>
      <c r="I8" s="20"/>
      <c r="J8" s="20"/>
      <c r="K8" s="20"/>
    </row>
    <row r="9" spans="1:11" ht="29.25" customHeight="1">
      <c r="A9" s="31">
        <v>5</v>
      </c>
      <c r="B9" s="182"/>
      <c r="C9" s="231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182"/>
      <c r="C10" s="232"/>
      <c r="D10" s="60" t="s">
        <v>63</v>
      </c>
      <c r="E10" s="51">
        <v>1</v>
      </c>
      <c r="F10" s="63"/>
      <c r="G10" s="63"/>
      <c r="H10" s="58">
        <v>1</v>
      </c>
      <c r="I10" s="20"/>
      <c r="J10" s="20"/>
      <c r="K10" s="20"/>
    </row>
    <row r="11" spans="1:11" ht="33" customHeight="1">
      <c r="A11" s="77">
        <v>7</v>
      </c>
      <c r="B11" s="182"/>
      <c r="C11" s="233"/>
      <c r="D11" s="62" t="s">
        <v>64</v>
      </c>
      <c r="E11" s="51">
        <v>1250</v>
      </c>
      <c r="F11" s="63"/>
      <c r="G11" s="63"/>
      <c r="H11" s="58">
        <v>1250</v>
      </c>
      <c r="I11" s="20"/>
      <c r="J11" s="20"/>
      <c r="K11" s="20"/>
    </row>
    <row r="12" spans="1:11" ht="27" customHeight="1">
      <c r="A12" s="31">
        <v>8</v>
      </c>
      <c r="B12" s="182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182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182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182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182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182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182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182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183"/>
      <c r="C20" s="221" t="s">
        <v>14</v>
      </c>
      <c r="D20" s="221"/>
      <c r="E20" s="61">
        <f t="shared" si="0"/>
        <v>1</v>
      </c>
      <c r="F20" s="58"/>
      <c r="G20" s="58"/>
      <c r="H20" s="58">
        <v>1</v>
      </c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91" t="s">
        <v>62</v>
      </c>
      <c r="C24" s="192"/>
      <c r="D24" s="193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B7:D7"/>
    <mergeCell ref="C13:D13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&amp;L5982E175&amp;CФорма № 1-Л, Підрозділ: Житомирський районний суд Житомирської області, Початок періоду: 01.01.2015, Кінець періоду: 31.12.2015&amp;R&amp;P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1">
      <selection activeCell="E6" sqref="E6:H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30" t="s">
        <v>54</v>
      </c>
      <c r="B3" s="241" t="s">
        <v>53</v>
      </c>
      <c r="C3" s="242"/>
      <c r="D3" s="242"/>
      <c r="E3" s="228" t="s">
        <v>37</v>
      </c>
      <c r="F3" s="228" t="s">
        <v>38</v>
      </c>
      <c r="G3" s="228"/>
      <c r="H3" s="228"/>
      <c r="I3" s="22"/>
      <c r="J3" s="20"/>
      <c r="K3" s="20"/>
    </row>
    <row r="4" spans="1:11" ht="33" customHeight="1">
      <c r="A4" s="230"/>
      <c r="B4" s="243"/>
      <c r="C4" s="244"/>
      <c r="D4" s="244"/>
      <c r="E4" s="228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30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1</v>
      </c>
      <c r="F6" s="58"/>
      <c r="G6" s="58"/>
      <c r="H6" s="65">
        <v>1</v>
      </c>
      <c r="I6" s="22"/>
      <c r="J6" s="20"/>
      <c r="K6" s="20"/>
    </row>
    <row r="7" spans="1:11" ht="45" customHeight="1">
      <c r="A7" s="30">
        <v>2</v>
      </c>
      <c r="B7" s="231" t="s">
        <v>56</v>
      </c>
      <c r="C7" s="179" t="s">
        <v>63</v>
      </c>
      <c r="D7" s="180"/>
      <c r="E7" s="64">
        <v>1</v>
      </c>
      <c r="F7" s="65"/>
      <c r="G7" s="58"/>
      <c r="H7" s="65">
        <v>1</v>
      </c>
      <c r="I7" s="22"/>
      <c r="J7" s="20"/>
      <c r="K7" s="20"/>
    </row>
    <row r="8" spans="1:11" ht="47.25" customHeight="1">
      <c r="A8" s="77">
        <v>3</v>
      </c>
      <c r="B8" s="233"/>
      <c r="C8" s="237" t="s">
        <v>64</v>
      </c>
      <c r="D8" s="238"/>
      <c r="E8" s="64">
        <v>1250</v>
      </c>
      <c r="F8" s="65"/>
      <c r="G8" s="58"/>
      <c r="H8" s="65">
        <v>1250</v>
      </c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5" t="s">
        <v>88</v>
      </c>
      <c r="H11" s="235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6" t="s">
        <v>79</v>
      </c>
      <c r="H12" s="236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5" t="s">
        <v>89</v>
      </c>
      <c r="H14" s="235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6" t="s">
        <v>79</v>
      </c>
      <c r="H15" s="236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9"/>
      <c r="F18" s="239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9"/>
      <c r="F19" s="239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4"/>
      <c r="F20" s="234"/>
      <c r="G20" s="117"/>
      <c r="H20" s="118" t="s">
        <v>90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E18:F18"/>
    <mergeCell ref="E19:F19"/>
    <mergeCell ref="B2:H2"/>
    <mergeCell ref="F3:H3"/>
    <mergeCell ref="B3:D5"/>
    <mergeCell ref="B6:D6"/>
    <mergeCell ref="E20:F20"/>
    <mergeCell ref="G14:H14"/>
    <mergeCell ref="G15:H15"/>
    <mergeCell ref="A3:A5"/>
    <mergeCell ref="C7:D7"/>
    <mergeCell ref="B7:B8"/>
    <mergeCell ref="C8:D8"/>
    <mergeCell ref="E3:E4"/>
    <mergeCell ref="G11:H11"/>
    <mergeCell ref="G12:H12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&amp;L5982E175&amp;CФорма № 1-Л, Підрозділ: Житомирський районний суд Житомирської області, Початок періоду: 01.01.2015, Кінець періоду: 31.12.2015&amp;R&amp;P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2015-12-10T14:22:57Z</cp:lastPrinted>
  <dcterms:created xsi:type="dcterms:W3CDTF">2015-09-09T11:46:15Z</dcterms:created>
  <dcterms:modified xsi:type="dcterms:W3CDTF">2016-01-11T13:09:17Z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1-Л_00278_4.2015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5982E175</vt:lpwstr>
  </property>
  <property fmtid="{D5CDD505-2E9C-101B-9397-08002B2CF9AE}" pid="9" name="Підрозділ">
    <vt:lpwstr>Житомирський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479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31.12.2015</vt:lpwstr>
  </property>
  <property fmtid="{D5CDD505-2E9C-101B-9397-08002B2CF9AE}" pid="14" name="Період">
    <vt:lpwstr>2015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3.14.0.500</vt:lpwstr>
  </property>
</Properties>
</file>