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<sst xmlns="http://schemas.openxmlformats.org/spreadsheetml/2006/main" count="6636" uniqueCount="2438">
  <si>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</si>
  <si>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</si>
  <si>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</si>
  <si>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</si>
  <si>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</si>
  <si>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</si>
  <si>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</si>
  <si>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</si>
  <si>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</si>
  <si>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</si>
  <si>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</si>
  <si>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</si>
  <si>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</si>
  <si>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</si>
  <si>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</si>
  <si>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</si>
  <si>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</si>
  <si>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</si>
  <si>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</si>
  <si>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</si>
  <si>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</si>
  <si>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</si>
  <si>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</si>
  <si>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</si>
  <si>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</si>
  <si>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</si>
  <si>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</si>
  <si>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</si>
  <si>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</si>
  <si>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</si>
  <si>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</si>
  <si>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</si>
  <si>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</si>
  <si>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</si>
  <si>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</si>
  <si>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</si>
  <si>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</si>
  <si>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</si>
  <si>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</si>
  <si>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</si>
  <si>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</si>
  <si>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</si>
  <si>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</si>
  <si>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</si>
  <si>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</si>
  <si>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</si>
  <si>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</si>
  <si>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</si>
  <si>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</si>
  <si>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</si>
  <si>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</si>
  <si>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</si>
  <si>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</si>
  <si>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</si>
  <si>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</si>
  <si>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</si>
  <si>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</si>
  <si>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</si>
  <si>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</si>
  <si>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</si>
  <si>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</si>
  <si>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</si>
  <si>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</si>
  <si>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</si>
  <si>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</si>
  <si>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</si>
  <si>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</si>
  <si>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</si>
  <si>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</si>
  <si>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</si>
  <si>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</si>
  <si>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</si>
  <si>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</si>
  <si>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</si>
  <si>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</si>
  <si>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</si>
  <si>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</si>
  <si>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</si>
  <si>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</si>
  <si>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</si>
  <si>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</si>
  <si>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</si>
  <si>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</si>
  <si>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</si>
  <si>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</si>
  <si>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</si>
  <si>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</si>
  <si>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</si>
  <si>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</si>
  <si>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</si>
  <si>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</si>
  <si>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</si>
  <si>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</si>
  <si>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</si>
  <si>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</si>
  <si>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</si>
  <si>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</si>
  <si>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</si>
  <si>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</si>
  <si>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</si>
  <si>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</si>
  <si>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</si>
  <si>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</si>
  <si>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</si>
  <si>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</si>
  <si>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</si>
  <si>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</si>
  <si>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</si>
  <si>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</si>
  <si>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</si>
  <si>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</si>
  <si>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</si>
  <si>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</si>
  <si>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</si>
  <si>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</si>
  <si>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</si>
  <si>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</si>
  <si>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</si>
  <si>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</si>
  <si>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</si>
  <si>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</si>
  <si>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</si>
  <si>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</si>
  <si>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</si>
  <si>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</si>
  <si>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</si>
  <si>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</si>
  <si>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</si>
  <si>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</si>
  <si>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</si>
  <si>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</si>
  <si>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</si>
  <si>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</si>
  <si>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</si>
  <si>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</si>
  <si>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</si>
  <si>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</si>
  <si>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</si>
  <si>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</si>
  <si>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</si>
  <si>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</si>
  <si>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</si>
  <si>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</si>
  <si>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</si>
  <si>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</si>
  <si>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</si>
  <si>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</si>
  <si>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</si>
  <si>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</si>
  <si>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</si>
  <si>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</si>
  <si>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</si>
  <si>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</si>
  <si>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</si>
  <si>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</si>
  <si>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</si>
  <si>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</si>
  <si>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</si>
  <si>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</si>
  <si>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</si>
  <si>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</si>
  <si>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</si>
  <si>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</si>
  <si>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</si>
  <si>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</si>
  <si>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</si>
  <si>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</si>
  <si>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</si>
  <si>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</si>
  <si>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</si>
  <si>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</si>
  <si>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</si>
  <si>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</si>
  <si>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</si>
  <si>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</si>
  <si>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</si>
  <si>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</si>
  <si>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</si>
  <si>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</si>
  <si>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</si>
  <si>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</si>
  <si>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</si>
  <si>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</si>
  <si>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</si>
  <si>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</si>
  <si>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</si>
  <si>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</si>
  <si>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</si>
  <si>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</si>
  <si>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</si>
  <si>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</si>
  <si>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</si>
  <si>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</si>
  <si>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</si>
  <si>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</si>
  <si>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</si>
  <si>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</si>
  <si>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</si>
  <si>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</si>
  <si>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</si>
  <si>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</si>
  <si>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</si>
  <si>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</si>
  <si>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</si>
  <si>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</si>
  <si>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</si>
  <si>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</si>
  <si>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</si>
  <si>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</si>
  <si>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</si>
  <si>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</si>
  <si>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</si>
  <si>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</si>
  <si>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</si>
  <si>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</si>
  <si>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</si>
  <si>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</si>
  <si>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</si>
  <si>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</si>
  <si>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</si>
  <si>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</si>
  <si>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</si>
  <si>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</si>
  <si>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</si>
  <si>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</si>
  <si>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</si>
  <si>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</si>
  <si>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</si>
  <si>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</si>
  <si>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</si>
  <si>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</si>
  <si>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</si>
  <si>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</si>
  <si>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</si>
  <si>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</si>
  <si>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</si>
  <si>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</si>
  <si>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</si>
  <si>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</si>
  <si>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</si>
  <si>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</si>
  <si>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</si>
  <si>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</si>
  <si>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</si>
  <si>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</si>
  <si>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</si>
  <si>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</si>
  <si>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</si>
  <si>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</si>
  <si>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</si>
  <si>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</si>
  <si>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</si>
  <si>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</si>
  <si>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</si>
  <si>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</si>
  <si>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</si>
  <si>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</si>
  <si>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</si>
  <si>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</si>
  <si>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</si>
  <si>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</si>
  <si>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</si>
  <si>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</si>
  <si>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</si>
  <si>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</si>
  <si>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</si>
  <si>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</si>
  <si>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</si>
  <si>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</si>
  <si>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</si>
  <si>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</si>
  <si>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</si>
  <si>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</si>
  <si>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</si>
  <si>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</si>
  <si>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</si>
  <si>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</si>
  <si>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</si>
  <si>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</si>
  <si>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</si>
  <si>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</si>
  <si>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</si>
  <si>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</si>
  <si>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</si>
  <si>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</si>
  <si>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</si>
  <si>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</si>
  <si>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</si>
  <si>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</si>
  <si>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</si>
  <si>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</si>
  <si>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</si>
  <si>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</si>
  <si>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</si>
  <si>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</si>
  <si>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</si>
  <si>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</si>
  <si>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</si>
  <si>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</si>
  <si>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</si>
  <si>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</si>
  <si>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</si>
  <si>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</si>
  <si>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</si>
  <si>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</si>
  <si>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</si>
  <si>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</si>
  <si>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</si>
  <si>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</si>
  <si>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</si>
  <si>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</si>
  <si>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</si>
  <si>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</si>
  <si>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</si>
  <si>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</si>
  <si>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</si>
  <si>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</si>
  <si>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</si>
  <si>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</si>
  <si>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</si>
  <si>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</si>
  <si>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</si>
  <si>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</si>
  <si>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</si>
  <si>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</si>
  <si>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</si>
  <si>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</si>
  <si>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</si>
  <si>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</si>
  <si>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</si>
  <si>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</si>
  <si>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</si>
  <si>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</si>
  <si>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</si>
  <si>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</si>
  <si>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</si>
  <si>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</si>
  <si>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</si>
  <si>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</si>
  <si>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</si>
  <si>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</si>
  <si>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</si>
  <si>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</si>
  <si>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</si>
  <si>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</si>
  <si>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</si>
  <si>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</si>
  <si>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</si>
  <si>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</si>
  <si>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</si>
  <si>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</si>
  <si>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</si>
  <si>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</si>
  <si>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</si>
  <si>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</si>
  <si>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</si>
  <si>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</si>
  <si>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</si>
  <si>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</si>
  <si>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</si>
  <si>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</si>
  <si>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</si>
  <si>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</si>
  <si>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</si>
  <si>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</si>
  <si>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</si>
  <si>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</si>
  <si>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</si>
  <si>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</si>
  <si>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</si>
  <si>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</si>
  <si>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</si>
  <si>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</si>
  <si>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</si>
  <si>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</si>
  <si>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</si>
  <si>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</si>
  <si>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</si>
  <si>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</si>
  <si>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</si>
  <si>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</si>
  <si>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</si>
  <si>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</si>
  <si>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</si>
  <si>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</si>
  <si>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</si>
  <si>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</si>
  <si>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</si>
  <si>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</si>
  <si>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</si>
  <si>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</si>
  <si>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</si>
  <si>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</si>
  <si>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</si>
  <si>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</si>
  <si>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</si>
  <si>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</si>
  <si>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</si>
  <si>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</si>
  <si>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</si>
  <si>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</si>
  <si>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</si>
  <si>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</si>
  <si>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</si>
  <si>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</si>
  <si>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</si>
  <si>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</si>
  <si>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</si>
  <si>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</si>
  <si>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</si>
  <si>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</si>
  <si>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</si>
  <si>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</si>
  <si>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</si>
  <si>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</si>
  <si>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</si>
  <si>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</si>
  <si>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</si>
  <si>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</si>
  <si>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</si>
  <si>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</si>
  <si>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</si>
  <si>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</si>
  <si>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</si>
  <si>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</si>
  <si>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</si>
  <si>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</si>
  <si>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</si>
  <si>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</si>
  <si>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</si>
  <si>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</si>
  <si>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</si>
  <si>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</si>
  <si>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</si>
  <si>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</si>
  <si>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</si>
  <si>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</si>
  <si>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</si>
  <si>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</si>
  <si>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</si>
  <si>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</si>
  <si>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</si>
  <si>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</si>
  <si>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</si>
  <si>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</si>
  <si>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</si>
  <si>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</si>
  <si>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</si>
  <si>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</si>
  <si>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</si>
  <si>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</si>
  <si>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</si>
  <si>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</si>
  <si>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</si>
  <si>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</si>
  <si>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</si>
  <si>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</si>
  <si>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</si>
  <si>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</si>
  <si>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</si>
  <si>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</si>
  <si>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</si>
  <si>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</si>
  <si>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</si>
  <si>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</si>
  <si>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</si>
  <si>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</si>
  <si>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</si>
  <si>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</si>
  <si>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</si>
  <si>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</si>
  <si>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</si>
  <si>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</si>
  <si>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</si>
  <si>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</si>
  <si>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</si>
  <si>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</si>
  <si>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</si>
  <si>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</si>
  <si>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</si>
  <si>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</si>
  <si>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</si>
  <si>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</si>
  <si>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</si>
  <si>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</si>
  <si>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</si>
  <si>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</si>
  <si>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</si>
  <si>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</si>
  <si>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</si>
  <si>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</si>
  <si>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</si>
  <si>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</si>
  <si>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</si>
  <si>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</si>
  <si>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</si>
  <si>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</si>
  <si>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</si>
  <si>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</si>
  <si>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</si>
  <si>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</si>
  <si>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</si>
  <si>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</si>
  <si>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</si>
  <si>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</si>
  <si>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</si>
  <si>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</si>
  <si>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</si>
  <si>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</si>
  <si>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</si>
  <si>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</si>
  <si>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</si>
  <si>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</si>
  <si>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</si>
  <si>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</si>
  <si>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</si>
  <si>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</si>
  <si>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</si>
  <si>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</si>
  <si>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</si>
  <si>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</si>
  <si>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</si>
  <si>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</si>
  <si>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</si>
  <si>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</si>
  <si>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</si>
  <si>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</si>
  <si>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</si>
  <si>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</si>
  <si>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</si>
  <si>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</si>
  <si>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</si>
  <si>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</si>
  <si>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</si>
  <si>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</si>
  <si>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</si>
  <si>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</si>
  <si>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</si>
  <si>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</si>
  <si>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</si>
  <si>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</si>
  <si>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</si>
  <si>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</si>
  <si>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</si>
  <si>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</si>
  <si>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</si>
  <si>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</si>
  <si>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</si>
  <si>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</si>
  <si>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</si>
  <si>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</si>
  <si>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</si>
  <si>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</si>
  <si>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</si>
  <si>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</si>
  <si>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</si>
  <si>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</si>
  <si>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</si>
  <si>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</si>
  <si>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</si>
  <si>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</si>
  <si>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</si>
  <si>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</si>
  <si>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</si>
  <si>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</si>
  <si>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</si>
  <si>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</si>
  <si>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</si>
  <si>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</si>
  <si>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</si>
  <si>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</si>
  <si>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</si>
  <si>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</si>
  <si>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</si>
  <si>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</si>
  <si>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</si>
  <si>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</si>
  <si>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</si>
  <si>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</si>
  <si>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</si>
  <si>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</si>
  <si>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</si>
  <si>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</si>
  <si>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</si>
  <si>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</si>
  <si>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</si>
  <si>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</si>
  <si>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</si>
  <si>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</si>
  <si>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</si>
  <si>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</si>
  <si>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</si>
  <si>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</si>
  <si>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</si>
  <si>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</si>
  <si>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</si>
  <si>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</si>
  <si>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</si>
  <si>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</si>
  <si>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</si>
  <si>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</si>
  <si>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</si>
  <si>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</si>
  <si>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</si>
  <si>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</si>
  <si>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</si>
  <si>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</si>
  <si>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</si>
  <si>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</si>
  <si>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</si>
  <si>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</si>
  <si>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</si>
  <si>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</si>
  <si>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</si>
  <si>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</si>
  <si>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</si>
  <si>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</si>
  <si>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</si>
  <si>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</si>
  <si>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</si>
  <si>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</si>
  <si>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</si>
  <si>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</si>
  <si>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</si>
  <si>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</si>
  <si>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</si>
  <si>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</si>
  <si>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</si>
  <si>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</si>
  <si>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</si>
  <si>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</si>
  <si>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</si>
  <si>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</si>
  <si>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</si>
  <si>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</si>
  <si>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</si>
  <si>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</si>
  <si>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</si>
  <si>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</si>
  <si>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</si>
  <si>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</si>
  <si>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</si>
  <si>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</si>
  <si>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</si>
  <si>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</si>
  <si>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</si>
  <si>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</si>
  <si>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</si>
  <si>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</si>
  <si>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</si>
  <si>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</si>
  <si>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</si>
  <si>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</si>
  <si>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</si>
  <si>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</si>
  <si>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</si>
  <si>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</si>
  <si>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</si>
  <si>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</si>
  <si>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</si>
  <si>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</si>
  <si>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</si>
  <si>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</si>
  <si>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</si>
  <si>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</si>
  <si>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</si>
  <si>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</si>
  <si>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</si>
  <si>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</si>
  <si>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</si>
  <si>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</si>
  <si>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</si>
  <si>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</si>
  <si>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</si>
  <si>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</si>
  <si>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</si>
  <si>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</si>
  <si>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</si>
  <si>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</si>
  <si>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</si>
  <si>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</si>
  <si>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</si>
  <si>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</si>
  <si>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</si>
  <si>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</si>
  <si>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</si>
  <si>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</si>
  <si>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</si>
  <si>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</si>
  <si>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</si>
  <si>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</si>
  <si>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</si>
  <si>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</si>
  <si>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</si>
  <si>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</si>
  <si>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</si>
  <si>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</si>
  <si>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</si>
  <si>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</si>
  <si>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</si>
  <si>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</si>
  <si>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</si>
  <si>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</si>
  <si>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</si>
  <si>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</si>
  <si>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</si>
  <si>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</si>
  <si>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</si>
  <si>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</si>
  <si>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</si>
  <si>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</si>
  <si>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</si>
  <si>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</si>
  <si>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</si>
  <si>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</si>
  <si>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</si>
  <si>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</si>
  <si>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</si>
  <si>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</si>
  <si>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</si>
  <si>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</si>
  <si>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</si>
  <si>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</si>
  <si>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</si>
  <si>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</si>
  <si>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</si>
  <si>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</si>
  <si>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</si>
  <si>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</si>
  <si>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</si>
  <si>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</si>
  <si>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</si>
  <si>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</si>
  <si>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</si>
  <si>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</si>
  <si>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</si>
  <si>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</si>
  <si>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</si>
  <si>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</si>
  <si>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</si>
  <si>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</si>
  <si>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</si>
  <si>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</si>
  <si>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</si>
  <si>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</si>
  <si>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</si>
  <si>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</si>
  <si>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</si>
  <si>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</si>
  <si>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</si>
  <si>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</si>
  <si>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</si>
  <si>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</si>
  <si>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</si>
  <si>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</si>
  <si>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</si>
  <si>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</si>
  <si>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</si>
  <si>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</si>
  <si>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</si>
  <si>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</si>
  <si>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</si>
  <si>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</si>
  <si>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</si>
  <si>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</si>
  <si>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</si>
  <si>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</si>
  <si>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</si>
  <si>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</si>
  <si>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</si>
  <si>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</si>
  <si>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</si>
  <si>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</si>
  <si>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</si>
  <si>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</si>
  <si>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</si>
  <si>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</si>
  <si>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</si>
  <si>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</si>
  <si>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</si>
  <si>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</si>
  <si>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</si>
  <si>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</si>
  <si>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</si>
  <si>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</si>
  <si>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</si>
  <si>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</si>
  <si>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</si>
  <si>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</si>
  <si>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</si>
  <si>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</si>
  <si>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</si>
  <si>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</si>
  <si>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</si>
  <si>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</si>
  <si>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</si>
  <si>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</si>
  <si>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</si>
  <si>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</si>
  <si>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</si>
  <si>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</si>
  <si>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</si>
  <si>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</si>
  <si>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</si>
  <si>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</si>
  <si>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</si>
  <si>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</si>
  <si>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</si>
  <si>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</si>
  <si>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</si>
  <si>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</si>
  <si>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</si>
  <si>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</si>
  <si>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</si>
  <si>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</si>
  <si>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</si>
  <si>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</si>
  <si>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</si>
  <si>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</si>
  <si>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</si>
  <si>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</si>
  <si>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</si>
  <si>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</si>
  <si>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</si>
  <si>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</si>
  <si>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</si>
  <si>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</si>
  <si>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</si>
  <si>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</si>
  <si>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</si>
  <si>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</si>
  <si>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</si>
  <si>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</si>
  <si>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</si>
  <si>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</si>
  <si>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</si>
  <si>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</si>
  <si>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</si>
  <si>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</si>
  <si>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</si>
  <si>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</si>
  <si>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</si>
  <si>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</si>
  <si>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</si>
  <si>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</si>
  <si>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</si>
  <si>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</si>
  <si>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</si>
  <si>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</si>
  <si>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</si>
  <si>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</si>
  <si>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</si>
  <si>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</si>
  <si>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</si>
  <si>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</si>
  <si>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</si>
  <si>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</si>
  <si>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</si>
  <si>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</si>
  <si>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</si>
  <si>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</si>
  <si>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</si>
  <si>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</si>
  <si>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</si>
  <si>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</si>
  <si>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</si>
  <si>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</si>
  <si>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</si>
  <si>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</si>
  <si>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</si>
  <si>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</si>
  <si>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</si>
  <si>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</si>
  <si>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</si>
  <si>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</si>
  <si>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</si>
  <si>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</si>
  <si>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</si>
  <si>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</si>
  <si>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</si>
  <si>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</si>
  <si>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</si>
  <si>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</si>
  <si>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</si>
  <si>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</si>
  <si>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</si>
  <si>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</si>
  <si>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</si>
  <si>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</si>
  <si>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</si>
  <si>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</si>
  <si>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</si>
  <si>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</si>
  <si>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</si>
  <si>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</si>
  <si>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</si>
  <si>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</si>
  <si>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</si>
  <si>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</si>
  <si>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</si>
  <si>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</si>
  <si>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</si>
  <si>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</si>
  <si>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</si>
  <si>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</si>
  <si>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</si>
  <si>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</si>
  <si>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</si>
  <si>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</si>
  <si>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</si>
  <si>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</si>
  <si>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</si>
  <si>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</si>
  <si>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</si>
  <si>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</si>
  <si>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</si>
  <si>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</si>
  <si>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</si>
  <si>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</si>
  <si>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</si>
  <si>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</si>
  <si>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</si>
  <si>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</si>
  <si>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</si>
  <si>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</si>
  <si>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</si>
  <si>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</si>
  <si>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</si>
  <si>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</si>
  <si>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</si>
  <si>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</si>
  <si>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</si>
  <si>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</si>
  <si>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</si>
  <si>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</si>
  <si>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</si>
  <si>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</si>
  <si>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</si>
  <si>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</si>
  <si>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</si>
  <si>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</si>
  <si>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</si>
  <si>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</si>
  <si>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</si>
  <si>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</si>
  <si>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</si>
  <si>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</si>
  <si>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</si>
  <si>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</si>
  <si>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</si>
  <si>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</si>
  <si>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</si>
  <si>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</si>
  <si>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</si>
  <si>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</si>
  <si>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</si>
  <si>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</si>
  <si>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</si>
  <si>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</si>
  <si>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</si>
  <si>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</si>
  <si>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</si>
  <si>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</si>
  <si>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</si>
  <si>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</si>
  <si>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</si>
  <si>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</si>
  <si>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</si>
  <si>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</si>
  <si>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</si>
  <si>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</si>
  <si>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</si>
  <si>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</si>
  <si>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</si>
  <si>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</si>
  <si>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</si>
  <si>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</si>
  <si>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</si>
  <si>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</si>
  <si>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</si>
  <si>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</si>
  <si>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</si>
  <si>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</si>
  <si>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</si>
  <si>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</si>
  <si>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</si>
  <si>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</si>
  <si>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</si>
  <si>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</si>
  <si>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</si>
  <si>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</si>
  <si>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</si>
  <si>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</si>
  <si>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</si>
  <si>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</si>
  <si>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</si>
  <si>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</si>
  <si>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</si>
  <si>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</si>
  <si>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</si>
  <si>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</si>
  <si>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</si>
  <si>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</si>
  <si>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</si>
  <si>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</si>
  <si>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</si>
  <si>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</si>
  <si>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</si>
  <si>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</si>
  <si>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</si>
  <si>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</si>
  <si>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</si>
  <si>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</si>
  <si>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</si>
  <si>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</si>
  <si>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</si>
  <si>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</si>
  <si>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</si>
  <si>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</si>
  <si>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</si>
  <si>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</si>
  <si>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</si>
  <si>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</si>
  <si>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</si>
  <si>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</si>
  <si>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</si>
  <si>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</si>
  <si>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</si>
  <si>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</si>
  <si>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</si>
  <si>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</si>
  <si>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</si>
  <si>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</si>
  <si>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</si>
  <si>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</si>
  <si>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</si>
  <si>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</si>
  <si>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</si>
  <si>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</si>
  <si>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</si>
  <si>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</si>
  <si>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</si>
  <si>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</si>
  <si>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</si>
  <si>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</si>
  <si>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</si>
  <si>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</si>
  <si>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</si>
  <si>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</si>
  <si>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</si>
  <si>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</si>
  <si>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</si>
  <si>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</si>
  <si>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</si>
  <si>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</si>
  <si>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</si>
  <si>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</si>
  <si>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</si>
  <si>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</si>
  <si>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</si>
  <si>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</si>
  <si>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</si>
  <si>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</si>
  <si>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</si>
  <si>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</si>
  <si>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</si>
  <si>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</si>
  <si>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</si>
  <si>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</si>
  <si>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</si>
  <si>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</si>
  <si>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</si>
  <si>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</si>
  <si>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</si>
  <si>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</si>
  <si>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</si>
  <si>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</si>
  <si>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</si>
  <si>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</si>
  <si>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</si>
  <si>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</si>
  <si>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</si>
  <si>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</si>
  <si>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</si>
  <si>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</si>
  <si>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</si>
  <si>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</si>
  <si>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</si>
  <si>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</si>
  <si>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</si>
  <si>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</si>
  <si>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</si>
  <si>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</si>
  <si>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</si>
  <si>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</si>
  <si>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</si>
  <si>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</si>
  <si>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</si>
  <si>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</si>
  <si>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</si>
  <si>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</si>
  <si>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</si>
  <si>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</si>
  <si>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</si>
  <si>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</si>
  <si>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</si>
  <si>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</si>
  <si>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</si>
  <si>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</si>
  <si>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</si>
  <si>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</si>
  <si>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</si>
  <si>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</si>
  <si>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</si>
  <si>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</si>
  <si>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</si>
  <si>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</si>
  <si>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</si>
  <si>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</si>
  <si>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</si>
  <si>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</si>
  <si>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</si>
  <si>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</si>
  <si>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</si>
  <si>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</si>
  <si>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</si>
  <si>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</si>
  <si>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</si>
  <si>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</si>
  <si>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</si>
  <si>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</si>
  <si>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</si>
  <si>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</si>
  <si>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</si>
  <si>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</si>
  <si>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</si>
  <si>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</si>
  <si>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</si>
  <si>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</si>
  <si>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</si>
  <si>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</si>
  <si>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</si>
  <si>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</si>
  <si>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</si>
  <si>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</si>
  <si>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</si>
  <si>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</si>
  <si>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</si>
  <si>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</si>
  <si>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</si>
  <si>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</si>
  <si>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</si>
  <si>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</si>
  <si>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</si>
  <si>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</si>
  <si>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</si>
  <si>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</si>
  <si>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</si>
  <si>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</si>
  <si>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</si>
  <si>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</si>
  <si>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</si>
  <si>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</si>
  <si>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</si>
  <si>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</si>
  <si>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</si>
  <si>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</si>
  <si>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</si>
  <si>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</si>
  <si>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</si>
  <si>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</si>
  <si>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</si>
  <si>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</si>
  <si>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</si>
  <si>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</si>
  <si>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</si>
  <si>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</si>
  <si>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</si>
  <si>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</si>
  <si>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</si>
  <si>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</si>
  <si>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</si>
  <si>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</si>
  <si>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</si>
  <si>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</si>
  <si>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</si>
  <si>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</si>
  <si>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</si>
  <si>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</si>
  <si>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</si>
  <si>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</si>
  <si>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</si>
  <si>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</si>
  <si>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</si>
  <si>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</si>
  <si>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</si>
  <si>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</si>
  <si>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</si>
  <si>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</si>
  <si>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</si>
  <si>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</si>
  <si>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</si>
  <si>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</si>
  <si>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</si>
  <si>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</si>
  <si>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</si>
  <si>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</si>
  <si>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</si>
  <si>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</si>
  <si>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</si>
  <si>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</si>
  <si>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</si>
  <si>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</si>
  <si>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</si>
  <si>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</si>
  <si>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</si>
  <si>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</si>
  <si>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</si>
  <si>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</si>
  <si>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</si>
  <si>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</si>
  <si>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</si>
  <si>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</si>
  <si>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</si>
  <si>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</si>
  <si>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</si>
  <si>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</si>
  <si>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</si>
  <si>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</si>
  <si>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</si>
  <si>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</si>
  <si>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</si>
  <si>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</si>
  <si>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</si>
  <si>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</si>
  <si>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</si>
  <si>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</si>
  <si>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</si>
  <si>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</si>
  <si>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</si>
  <si>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</si>
  <si>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</si>
  <si>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</si>
  <si>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</si>
  <si>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</si>
  <si>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</si>
  <si>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</si>
  <si>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</si>
  <si>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</si>
  <si>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</si>
  <si>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</si>
  <si>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</si>
  <si>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</si>
  <si>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</si>
  <si>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</si>
  <si>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</si>
  <si>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</si>
  <si>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</si>
  <si>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</si>
  <si>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</si>
  <si>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</si>
  <si>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</si>
  <si>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</si>
  <si>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</si>
  <si>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</si>
  <si>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</si>
  <si>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</si>
  <si>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</si>
  <si>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</si>
  <si>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</si>
  <si>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</si>
  <si>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</si>
  <si>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</si>
  <si>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</si>
  <si>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</si>
  <si>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</si>
  <si>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</si>
  <si>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</si>
  <si>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</si>
  <si>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</si>
  <si>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</si>
  <si>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</si>
  <si>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</si>
  <si>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</si>
  <si>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</si>
  <si>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</si>
  <si>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</si>
  <si>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</si>
  <si>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</si>
  <si>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</si>
  <si>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</si>
  <si>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</si>
  <si>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</si>
  <si>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</si>
  <si>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</si>
  <si>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</si>
  <si>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</si>
  <si>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</si>
  <si>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</si>
  <si>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</si>
  <si>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</si>
  <si>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</si>
  <si>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</si>
  <si>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</si>
  <si>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</si>
  <si>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</si>
  <si>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</si>
  <si>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</si>
  <si>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</si>
  <si>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</si>
  <si>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</si>
  <si>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</si>
  <si>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</si>
  <si>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</si>
  <si>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</si>
  <si>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</si>
  <si>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</si>
  <si>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</si>
  <si>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</si>
  <si>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</si>
  <si>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</si>
  <si>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</si>
  <si>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</si>
  <si>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</si>
  <si>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</si>
  <si>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</si>
  <si>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</si>
  <si>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</si>
  <si>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</si>
  <si>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</si>
  <si>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</si>
  <si>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</si>
  <si>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</si>
  <si>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</si>
  <si>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</si>
  <si>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</si>
  <si>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</si>
  <si>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</si>
  <si>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</si>
  <si>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</si>
  <si>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</si>
  <si>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</si>
  <si>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</si>
  <si>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</si>
  <si>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</si>
  <si>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</si>
  <si>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</si>
  <si>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</si>
  <si>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</si>
  <si>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</si>
  <si>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</si>
  <si>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</si>
  <si>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</si>
  <si>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</si>
  <si>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</si>
  <si>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</si>
  <si>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</si>
  <si>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</si>
  <si>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</si>
  <si>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</si>
  <si>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</si>
  <si>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</si>
  <si>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</si>
  <si>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</si>
  <si>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</si>
  <si>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</si>
  <si>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</si>
  <si>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</si>
  <si>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</si>
  <si>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</si>
  <si>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</si>
  <si>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</si>
  <si>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</si>
  <si>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</si>
  <si>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</si>
  <si>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</si>
  <si>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</si>
  <si>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</si>
  <si>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</si>
  <si>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</si>
  <si>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</si>
  <si>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</si>
  <si>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</si>
  <si>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</si>
  <si>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</si>
  <si>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</si>
  <si>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</si>
  <si>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</si>
  <si>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</si>
  <si>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</si>
  <si>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</si>
  <si>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</si>
  <si>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</si>
  <si>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</si>
  <si>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</si>
  <si>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</si>
  <si>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</si>
  <si>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</si>
  <si>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</si>
  <si>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</si>
  <si>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</si>
  <si>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</si>
  <si>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</si>
  <si>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</si>
  <si>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</si>
  <si>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</si>
  <si>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</si>
  <si>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</si>
  <si>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</si>
  <si>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</si>
  <si>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</si>
  <si>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</si>
  <si>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</si>
  <si>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</si>
  <si>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</si>
  <si>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</si>
  <si>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</si>
  <si>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</si>
  <si>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</si>
  <si>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</si>
  <si>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</si>
  <si>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</si>
  <si>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</si>
  <si>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</si>
  <si>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</si>
  <si>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</si>
  <si>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</si>
  <si>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</si>
  <si>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</si>
  <si>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</si>
  <si>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</si>
  <si>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</si>
  <si>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</si>
  <si>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</si>
  <si>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</si>
  <si>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</si>
  <si>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</si>
  <si>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</si>
  <si>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</si>
  <si>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</si>
  <si>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</si>
  <si>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</si>
  <si>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</si>
  <si>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</si>
  <si>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</si>
  <si>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</si>
  <si>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</si>
  <si>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</si>
  <si>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</si>
  <si>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</si>
  <si>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</si>
  <si>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</si>
  <si>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</si>
  <si>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</si>
  <si>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</si>
  <si>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</si>
  <si>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</si>
  <si>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</si>
  <si>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</si>
  <si>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</si>
  <si>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</si>
  <si>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</si>
  <si>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</si>
  <si>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</si>
  <si>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</si>
  <si>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</si>
  <si>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</si>
  <si>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</si>
  <si>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</si>
  <si>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</si>
  <si>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</si>
  <si>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</si>
  <si>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</si>
  <si>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</si>
  <si>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</si>
  <si>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</si>
  <si>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</si>
  <si>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</si>
  <si>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</si>
  <si>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</si>
  <si>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</si>
  <si>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</si>
  <si>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</si>
  <si>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</si>
  <si>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</si>
  <si>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</si>
  <si>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</si>
  <si>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</si>
  <si>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</si>
  <si>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</si>
  <si>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</si>
  <si>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</si>
  <si>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</si>
  <si>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</si>
  <si>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</si>
  <si>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</si>
  <si>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</si>
  <si>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</si>
  <si>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</si>
  <si>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</si>
  <si>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</si>
  <si>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</si>
  <si>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</si>
  <si>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</si>
  <si>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</si>
  <si>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</si>
  <si>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</si>
  <si>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</si>
  <si>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</si>
  <si>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</si>
  <si>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</si>
  <si>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</si>
  <si>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</si>
  <si>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</si>
  <si>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</si>
  <si>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</si>
  <si>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</si>
  <si>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</si>
  <si>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</si>
  <si>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</si>
  <si>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</si>
  <si>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</si>
  <si>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</si>
  <si>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</si>
  <si>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</si>
  <si>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</si>
  <si>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</si>
  <si>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</si>
  <si>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</si>
  <si>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</si>
  <si>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</si>
  <si>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</si>
  <si>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</si>
  <si>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</si>
  <si>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</si>
  <si>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</si>
  <si>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</si>
  <si>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</si>
  <si>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</si>
  <si>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</si>
  <si>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</si>
  <si>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</si>
  <si>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</si>
  <si>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</si>
  <si>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</si>
  <si>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</si>
  <si>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</si>
  <si>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</si>
  <si>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</si>
  <si>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</si>
  <si>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</si>
  <si>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</si>
  <si>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</si>
  <si>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</si>
  <si>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</si>
  <si>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</si>
  <si>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</si>
  <si>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</si>
  <si>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</si>
  <si>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</si>
  <si>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</si>
  <si>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</si>
  <si>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</si>
  <si>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</si>
  <si>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</si>
  <si>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</si>
  <si>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</si>
  <si>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</si>
  <si>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</si>
  <si>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</si>
  <si>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</si>
  <si>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</si>
  <si>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</si>
  <si>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</si>
  <si>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</si>
  <si>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</si>
  <si>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</si>
  <si>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</si>
  <si>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</si>
  <si>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</si>
  <si>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</si>
  <si>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</si>
  <si>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</si>
  <si>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</si>
  <si>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</si>
  <si>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</si>
  <si>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</si>
  <si>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</si>
  <si>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</si>
  <si>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</si>
  <si>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</si>
  <si>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</si>
  <si>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</si>
  <si>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</si>
  <si>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</si>
  <si>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</si>
  <si>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</si>
  <si>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</si>
  <si>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</si>
  <si>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</si>
  <si>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</si>
  <si>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</si>
  <si>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</si>
  <si>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</si>
  <si>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</si>
  <si>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</si>
  <si>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</si>
  <si>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</si>
  <si>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</si>
  <si>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</si>
  <si>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</si>
  <si>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</si>
  <si>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</si>
  <si>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</si>
  <si>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</si>
  <si>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</si>
  <si>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</si>
  <si>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</si>
  <si>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</si>
  <si>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</si>
  <si>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</si>
  <si>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</si>
  <si>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</si>
  <si>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</si>
  <si>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</si>
  <si>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</si>
  <si>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</si>
  <si>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</si>
  <si>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</si>
  <si>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</si>
  <si>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</si>
  <si>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</si>
  <si>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</si>
  <si>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</si>
  <si>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</si>
  <si>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</si>
  <si>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</si>
  <si>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</si>
  <si>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</si>
  <si>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</si>
  <si>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</si>
  <si>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</si>
  <si>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</si>
  <si>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</si>
  <si>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</si>
  <si>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</si>
  <si>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</si>
  <si>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</si>
  <si>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</si>
  <si>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</si>
  <si>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</si>
  <si>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</si>
  <si>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</si>
  <si>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</si>
  <si>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</si>
  <si>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</si>
  <si>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</si>
  <si>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</si>
  <si>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</si>
  <si>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</si>
  <si>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</si>
  <si>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</si>
  <si>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</si>
  <si>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</si>
  <si>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</si>
  <si>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</si>
  <si>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</si>
  <si>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</si>
  <si>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</si>
  <si>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</si>
  <si>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</si>
  <si>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</si>
  <si>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</si>
  <si>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</si>
  <si>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</si>
  <si>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</si>
  <si>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</si>
  <si>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</si>
  <si>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</si>
  <si>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</si>
  <si>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</si>
  <si>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</si>
  <si>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</si>
  <si>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</si>
  <si>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</si>
  <si>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</si>
  <si>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</si>
  <si>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</si>
  <si>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</si>
  <si>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</si>
  <si>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</si>
  <si>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</si>
  <si>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</si>
  <si>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</si>
  <si>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</si>
  <si>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</si>
  <si>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</si>
  <si>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</si>
  <si>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</si>
  <si>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</si>
  <si>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</si>
  <si>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</si>
  <si>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</si>
  <si>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</si>
  <si>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</si>
  <si>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</si>
  <si>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</si>
  <si>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</si>
  <si>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</si>
  <si>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</si>
  <si>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</si>
  <si>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</si>
  <si>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</si>
  <si>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</si>
  <si>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</si>
  <si>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</si>
  <si>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</si>
  <si>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</si>
  <si>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</si>
  <si>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</si>
  <si>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</si>
  <si>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</si>
  <si>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</si>
  <si>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</si>
  <si>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</si>
  <si>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</si>
  <si>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</si>
  <si>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</si>
  <si>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</si>
  <si>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</si>
  <si>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</si>
  <si>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</si>
  <si>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</si>
  <si>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</si>
  <si>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</si>
  <si>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</si>
  <si>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</si>
  <si>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</si>
  <si>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</si>
  <si>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</si>
  <si>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</si>
  <si>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</si>
  <si>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</si>
  <si>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</si>
  <si>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</si>
  <si>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</si>
  <si>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</si>
  <si>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</si>
  <si>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</si>
  <si>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</si>
  <si>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</si>
  <si>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</si>
  <si>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</si>
  <si>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</si>
  <si>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</si>
  <si>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</si>
  <si>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</si>
  <si>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</si>
  <si>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</si>
  <si>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</si>
  <si>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</si>
  <si>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</si>
  <si>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</si>
  <si>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</si>
  <si>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</si>
  <si>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</si>
  <si>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</si>
  <si>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</si>
  <si>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</si>
  <si>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</si>
  <si>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</si>
  <si>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</si>
  <si>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</si>
  <si>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</si>
  <si>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</si>
  <si>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</si>
  <si>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</si>
  <si>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</si>
  <si>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</si>
  <si>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</si>
  <si>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</si>
  <si>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</si>
  <si>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</si>
  <si>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</si>
  <si>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</si>
  <si>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</si>
  <si>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</si>
  <si>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</si>
  <si>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</si>
  <si>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</si>
  <si>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</si>
  <si>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</si>
  <si>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</si>
  <si>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</si>
  <si>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</si>
  <si>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</si>
  <si>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</si>
  <si>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</si>
  <si>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</si>
  <si>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</si>
  <si>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</si>
  <si>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</si>
  <si>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</si>
  <si>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</si>
  <si>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</si>
  <si>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</si>
  <si>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</si>
  <si>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</si>
  <si>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</si>
  <si>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</si>
  <si>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</si>
  <si>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</si>
  <si>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</si>
  <si>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</si>
  <si>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</si>
  <si>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</si>
  <si>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</si>
  <si>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</si>
  <si>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</si>
  <si>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</si>
  <si>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</si>
  <si>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</si>
  <si>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</si>
  <si>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</si>
  <si>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</si>
  <si>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</si>
  <si>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</si>
  <si>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</si>
  <si>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</si>
  <si>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</si>
  <si>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</si>
  <si>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</si>
  <si>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</si>
  <si>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</si>
  <si>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</si>
  <si>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</si>
  <si>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</si>
  <si>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</si>
  <si>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</si>
  <si>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</si>
  <si>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</si>
  <si>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</si>
  <si>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</si>
  <si>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</si>
  <si>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</si>
  <si>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</si>
  <si>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</si>
  <si>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</si>
  <si>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</si>
  <si>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</si>
  <si>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</si>
  <si>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</si>
  <si>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</si>
  <si>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</si>
  <si>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</si>
  <si>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</si>
  <si>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</si>
  <si>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</si>
  <si>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</si>
  <si>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</si>
  <si>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</si>
  <si>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</si>
  <si>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</si>
  <si>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</si>
  <si>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</si>
  <si>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</si>
  <si>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</si>
  <si>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</si>
  <si>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</si>
  <si>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</si>
  <si>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</si>
  <si>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</si>
  <si>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</si>
  <si>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</si>
  <si>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</si>
  <si>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</si>
  <si>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</si>
  <si>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</si>
  <si>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</si>
  <si>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</si>
  <si>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</si>
  <si>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</si>
  <si>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</si>
  <si>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</si>
  <si>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</si>
  <si>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</si>
  <si>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</si>
  <si>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</si>
  <si>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</si>
  <si>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</si>
  <si>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</si>
  <si>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</si>
  <si>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</si>
  <si>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</si>
  <si>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</si>
  <si>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</si>
  <si>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</si>
  <si>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</si>
  <si>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</si>
  <si>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</si>
  <si>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</si>
  <si>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</si>
  <si>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</si>
  <si>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</si>
  <si>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</si>
  <si>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</si>
  <si>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</si>
  <si>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</si>
  <si>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</si>
  <si>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</si>
  <si>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</si>
  <si>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</si>
  <si>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</si>
  <si>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</si>
  <si>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</si>
  <si>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</si>
  <si>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</si>
  <si>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</si>
  <si>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</si>
  <si>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</si>
  <si>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</si>
  <si>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</si>
  <si>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</si>
  <si>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</si>
  <si>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</si>
  <si>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</si>
  <si>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</si>
  <si>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</si>
  <si>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</si>
  <si>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</si>
  <si>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</si>
  <si>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</si>
  <si>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</si>
  <si>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</si>
  <si>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</si>
  <si>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</si>
  <si>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</si>
  <si>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</si>
  <si>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</si>
  <si>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</si>
  <si>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</si>
  <si>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</si>
  <si>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</si>
  <si>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</si>
  <si>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</si>
  <si>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</si>
  <si>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</si>
  <si>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</si>
  <si>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</si>
  <si>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</si>
  <si>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</si>
  <si>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</si>
  <si>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</si>
  <si>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</si>
  <si>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</si>
  <si>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</si>
  <si>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</si>
  <si>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</si>
  <si>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</si>
  <si>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</si>
  <si>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</si>
  <si>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</si>
  <si>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</si>
  <si>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</si>
  <si>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</si>
  <si>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</si>
  <si>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</si>
  <si>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</si>
  <si>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</si>
  <si>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</si>
  <si>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</si>
  <si>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</si>
  <si>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</si>
  <si>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</si>
  <si>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</si>
  <si>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</si>
  <si>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</si>
  <si>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</si>
  <si>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</si>
  <si>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</si>
  <si>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</si>
  <si>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</si>
  <si>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</si>
  <si>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</si>
  <si>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</si>
  <si>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</si>
  <si>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</si>
  <si>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</si>
  <si>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</si>
  <si>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</si>
  <si>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</si>
  <si>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</si>
  <si>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</si>
  <si>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</si>
  <si>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</si>
  <si>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</si>
  <si>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</si>
  <si>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</si>
  <si>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</si>
  <si>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</si>
  <si>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</si>
  <si>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</si>
  <si>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</si>
  <si>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</si>
  <si>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</si>
  <si>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</si>
  <si>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</si>
  <si>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</si>
  <si>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</si>
  <si>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</si>
  <si>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</si>
  <si>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</si>
  <si>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</si>
  <si>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</si>
  <si>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</si>
  <si>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</si>
  <si>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</si>
  <si>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</si>
  <si>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</si>
  <si>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</si>
  <si>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</si>
  <si>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</si>
  <si>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</si>
  <si>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</si>
  <si>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</si>
  <si>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</si>
  <si>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</si>
  <si>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</si>
  <si>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</si>
  <si>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</si>
  <si>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</si>
  <si>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</si>
  <si>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</si>
  <si>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</si>
  <si>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</si>
  <si>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</si>
  <si>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</si>
  <si>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</si>
  <si>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</si>
  <si>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</si>
  <si>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</si>
  <si>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</si>
  <si>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</si>
  <si>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</si>
  <si>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</si>
  <si>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</si>
  <si>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</si>
  <si>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</si>
  <si>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</si>
  <si>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</si>
  <si>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</si>
  <si>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</si>
  <si>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</si>
  <si>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</si>
  <si>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</si>
  <si>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</si>
  <si>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</si>
  <si>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</si>
  <si>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</si>
  <si>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</si>
  <si>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</si>
  <si>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</si>
  <si>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</si>
  <si>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</si>
  <si>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</si>
  <si>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</si>
  <si>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</si>
  <si>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</si>
  <si>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</si>
  <si>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</si>
  <si>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</si>
  <si>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</si>
  <si>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</si>
  <si>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</si>
  <si>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</si>
  <si>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</si>
  <si>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</si>
  <si>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</si>
  <si>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</si>
  <si>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</si>
  <si>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</si>
  <si>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</si>
  <si>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</si>
  <si>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</si>
  <si>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</si>
  <si>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</si>
  <si>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</si>
  <si>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</si>
  <si>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</si>
  <si>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</si>
  <si>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</si>
  <si>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</si>
  <si>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</si>
  <si>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</si>
  <si>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</si>
  <si>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</si>
  <si>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</si>
  <si>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</si>
  <si>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</si>
  <si>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</si>
  <si>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</si>
  <si>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</si>
  <si>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</si>
  <si>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</si>
  <si>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</si>
  <si>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</si>
  <si>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</si>
  <si>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</si>
  <si>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</si>
  <si>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</si>
  <si>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</si>
  <si>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</si>
  <si>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</si>
  <si>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</si>
  <si>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</si>
  <si>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</si>
  <si>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</si>
  <si>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</si>
  <si>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</si>
  <si>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</si>
  <si>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</si>
  <si>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</si>
  <si>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</si>
  <si>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</si>
  <si>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</si>
  <si>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</si>
  <si>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</si>
  <si>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</si>
  <si>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</si>
  <si>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</si>
  <si>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</si>
  <si>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</si>
  <si>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</si>
  <si>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</si>
  <si>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</si>
  <si>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</si>
  <si>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</si>
  <si>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</si>
  <si>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</si>
  <si>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</si>
  <si>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</si>
  <si>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</si>
  <si>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</si>
  <si>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</si>
  <si>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</si>
  <si>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</si>
  <si>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</si>
  <si>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</si>
  <si>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</si>
  <si>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</si>
  <si>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</si>
  <si>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</si>
  <si>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</si>
  <si>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</si>
  <si>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</si>
  <si>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</si>
  <si>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</si>
  <si>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</si>
  <si>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</si>
  <si>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</si>
  <si>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</si>
  <si>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</si>
  <si>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</si>
  <si>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</si>
  <si>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</si>
  <si>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</si>
  <si>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</si>
  <si>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</si>
  <si>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</si>
  <si>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</si>
  <si>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</si>
  <si>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</si>
  <si>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</si>
  <si>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</si>
  <si>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</si>
  <si>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</si>
  <si>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</si>
  <si>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</si>
  <si>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</si>
  <si>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</si>
  <si>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</si>
  <si>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</si>
  <si>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</si>
  <si>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</si>
  <si>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</si>
  <si>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</si>
  <si>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</si>
  <si>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</si>
  <si>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</si>
  <si>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</si>
  <si>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</si>
  <si>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</si>
  <si>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</si>
  <si>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</si>
  <si>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</si>
  <si>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</si>
  <si>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</si>
  <si>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</si>
  <si>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</si>
  <si>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</si>
  <si>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</si>
  <si>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</si>
  <si>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</si>
  <si>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</si>
  <si>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</si>
  <si>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</si>
  <si>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</si>
  <si>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</si>
  <si>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</si>
  <si>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</si>
  <si>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</si>
  <si>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</si>
  <si>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</si>
  <si>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</si>
  <si>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</si>
  <si>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</si>
  <si>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</si>
  <si>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</si>
  <si>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</si>
  <si>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</si>
  <si>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</si>
  <si>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</si>
  <si>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</si>
  <si>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</si>
  <si>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</si>
  <si>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</si>
  <si>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</si>
  <si>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</si>
  <si>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</si>
  <si>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</si>
  <si>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</si>
  <si>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</si>
  <si>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</si>
  <si>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</si>
  <si>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</si>
  <si>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</si>
  <si>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</si>
  <si>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</si>
  <si>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</si>
  <si>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</si>
  <si>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</si>
  <si>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</si>
  <si>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</si>
  <si>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</si>
  <si>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</si>
  <si>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</si>
  <si>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</si>
  <si>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</si>
  <si>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</si>
  <si>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</si>
  <si>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</si>
  <si>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</si>
  <si>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</si>
  <si>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</si>
  <si>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</si>
  <si>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</si>
  <si>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</si>
  <si>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</si>
  <si>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</si>
  <si>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</si>
  <si>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</si>
  <si>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</si>
  <si>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</si>
  <si>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</si>
  <si>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</si>
  <si>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</si>
  <si>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</si>
  <si>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</si>
  <si>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</si>
  <si>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</si>
  <si>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</si>
  <si>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</si>
  <si>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</si>
  <si>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</si>
  <si>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</si>
  <si>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</si>
  <si>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</si>
  <si>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</si>
  <si>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</si>
  <si>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</si>
  <si>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</si>
  <si>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</si>
  <si>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</si>
  <si>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</si>
  <si>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</si>
  <si>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</si>
  <si>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</si>
  <si>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</si>
  <si>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</si>
  <si>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</si>
  <si>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</si>
  <si>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</si>
  <si>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</si>
  <si>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</si>
  <si>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</si>
  <si>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</si>
  <si>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</si>
  <si>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</si>
  <si>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</si>
  <si>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</si>
  <si>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</si>
  <si>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</si>
  <si>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</si>
  <si>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</si>
  <si>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</si>
  <si>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</si>
  <si>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</si>
  <si>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</si>
  <si>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</si>
  <si>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</si>
  <si>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</si>
  <si>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</si>
  <si>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</si>
  <si>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</si>
  <si>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</si>
  <si>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</si>
  <si>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</si>
  <si>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</si>
  <si>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</si>
  <si>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</si>
  <si>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</si>
  <si>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</si>
  <si>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</si>
  <si>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</si>
  <si>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</si>
  <si>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</si>
  <si>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</si>
  <si>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</si>
  <si>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</si>
  <si>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</si>
  <si>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</si>
  <si>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</si>
  <si>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</si>
  <si>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</si>
  <si>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</si>
  <si>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</si>
  <si>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</si>
  <si>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</si>
  <si>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</si>
  <si>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</si>
  <si>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</si>
  <si>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</si>
  <si>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</si>
  <si>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</si>
  <si>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</si>
  <si>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</si>
  <si>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</si>
  <si>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</si>
  <si>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</si>
  <si>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</si>
  <si>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</si>
  <si>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</si>
  <si>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</si>
  <si>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</si>
  <si>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</si>
  <si>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</si>
  <si>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</si>
  <si>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</si>
  <si>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</si>
  <si>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</si>
  <si>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</si>
  <si>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</si>
  <si>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</si>
  <si>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</si>
  <si>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</si>
  <si>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</si>
  <si>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</si>
  <si>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</si>
  <si>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</si>
  <si>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</si>
  <si>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</si>
  <si>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</si>
  <si>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</si>
  <si>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</si>
  <si>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</si>
  <si>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</si>
  <si>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</si>
  <si>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</si>
  <si>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</si>
  <si>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</si>
  <si>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</si>
  <si>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</si>
  <si>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</si>
  <si>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</si>
  <si>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</si>
  <si>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</si>
  <si>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</si>
  <si>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</si>
  <si>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</si>
  <si>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</si>
  <si>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</si>
  <si>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</si>
  <si>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</si>
  <si>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</si>
  <si>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</si>
  <si>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</si>
  <si>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</si>
  <si>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</si>
  <si>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</si>
  <si>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</si>
  <si>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</si>
  <si>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</si>
  <si>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</si>
  <si>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</si>
  <si>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</si>
  <si>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</si>
  <si>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</si>
  <si>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</si>
  <si>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</si>
  <si>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</si>
  <si>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</si>
  <si>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</si>
  <si>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</si>
  <si>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</si>
  <si>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</si>
  <si>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</si>
  <si>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</si>
  <si>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</si>
  <si>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</si>
  <si>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</si>
  <si>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</si>
  <si>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</si>
  <si>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</si>
  <si>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</si>
  <si>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</si>
  <si>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</si>
  <si>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</si>
  <si>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</si>
  <si>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</si>
  <si>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</si>
  <si>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Н.В. Мосійчук</t>
  </si>
  <si>
    <t>С.В. Морей</t>
  </si>
  <si>
    <t>4 січня 2017 року</t>
  </si>
  <si>
    <t>2016 рік</t>
  </si>
  <si>
    <t>Житомирський районний суд Житомирської області</t>
  </si>
  <si>
    <t>10031. Житомирська область</t>
  </si>
  <si>
    <t>м. Житомир</t>
  </si>
  <si>
    <t>вул. Покровська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</si>
</sst>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47</v>
      </c>
      <c r="F31" s="163">
        <f>SUM(F32:F95)</f>
        <v>36</v>
      </c>
      <c r="G31" s="163">
        <f>SUM(G32:G95)</f>
        <v>0</v>
      </c>
      <c r="H31" s="163">
        <f>SUM(H32:H95)</f>
        <v>0</v>
      </c>
      <c r="I31" s="163">
        <f>SUM(I32:I95)</f>
        <v>11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11</v>
      </c>
      <c r="S31" s="163">
        <f>SUM(S32:S95)</f>
        <v>0</v>
      </c>
      <c r="T31" s="163">
        <f>SUM(T32:T95)</f>
        <v>8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3</v>
      </c>
      <c r="Y31" s="163">
        <f>SUM(Y32:Y95)</f>
        <v>5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1</v>
      </c>
      <c r="AE31" s="163">
        <f>SUM(AE32:AE95)</f>
        <v>1</v>
      </c>
      <c r="AF31" s="163">
        <f>SUM(AF32:AF95)</f>
        <v>0</v>
      </c>
      <c r="AG31" s="163">
        <f>SUM(AG32:AG95)</f>
        <v>7</v>
      </c>
      <c r="AH31" s="163">
        <f>SUM(AH32:AH95)</f>
        <v>10</v>
      </c>
      <c r="AI31" s="163">
        <f>SUM(AI32:AI95)</f>
        <v>0</v>
      </c>
      <c r="AJ31" s="163">
        <f>SUM(AJ32:AJ95)</f>
        <v>0</v>
      </c>
      <c r="AK31" s="163">
        <f>SUM(AK32:AK95)</f>
        <v>8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2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>
        <v>1</v>
      </c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>
        <v>1</v>
      </c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5</v>
      </c>
      <c r="F42" s="167">
        <v>5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>
        <v>2</v>
      </c>
      <c r="Y42" s="167"/>
      <c r="Z42" s="167"/>
      <c r="AA42" s="167"/>
      <c r="AB42" s="167"/>
      <c r="AC42" s="167"/>
      <c r="AD42" s="167"/>
      <c r="AE42" s="167">
        <v>1</v>
      </c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5</v>
      </c>
      <c r="F43" s="167">
        <v>5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5</v>
      </c>
      <c r="U43" s="167"/>
      <c r="V43" s="167"/>
      <c r="W43" s="167"/>
      <c r="X43" s="167"/>
      <c r="Y43" s="167">
        <v>5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2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9</v>
      </c>
      <c r="F44" s="167">
        <v>6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6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15</v>
      </c>
      <c r="F48" s="167">
        <v>9</v>
      </c>
      <c r="G48" s="167"/>
      <c r="H48" s="167"/>
      <c r="I48" s="167">
        <v>6</v>
      </c>
      <c r="J48" s="167"/>
      <c r="K48" s="167"/>
      <c r="L48" s="167"/>
      <c r="M48" s="167"/>
      <c r="N48" s="167"/>
      <c r="O48" s="167"/>
      <c r="P48" s="167"/>
      <c r="Q48" s="167"/>
      <c r="R48" s="167">
        <v>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7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11</v>
      </c>
      <c r="F49" s="167">
        <v>9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>
        <v>1</v>
      </c>
      <c r="AC49" s="167"/>
      <c r="AD49" s="167">
        <v>1</v>
      </c>
      <c r="AE49" s="167"/>
      <c r="AF49" s="167"/>
      <c r="AG49" s="167">
        <v>4</v>
      </c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4</v>
      </c>
      <c r="F128" s="163">
        <f>SUM(F129:F201)</f>
        <v>4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1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>
      <c r="A146" s="5">
        <v>133</v>
      </c>
      <c r="B146" s="10" t="s">
        <v>1025</v>
      </c>
      <c r="C146" s="18" t="s">
        <v>2406</v>
      </c>
      <c r="D146" s="18"/>
      <c r="E146" s="167">
        <v>1</v>
      </c>
      <c r="F146" s="167">
        <v>1</v>
      </c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>
        <v>1</v>
      </c>
      <c r="AL146" s="167"/>
      <c r="AM146" s="167"/>
      <c r="AN146" s="167"/>
      <c r="AO146" s="167"/>
      <c r="AP146" s="167">
        <v>1</v>
      </c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>
        <v>1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>
        <v>1</v>
      </c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94</v>
      </c>
      <c r="F202" s="163">
        <f>SUM(F203:F247)</f>
        <v>89</v>
      </c>
      <c r="G202" s="163">
        <f>SUM(G203:G247)</f>
        <v>2</v>
      </c>
      <c r="H202" s="163">
        <f>SUM(H203:H247)</f>
        <v>1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1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30</v>
      </c>
      <c r="U202" s="163">
        <f>SUM(U203:U247)</f>
        <v>0</v>
      </c>
      <c r="V202" s="163">
        <f>SUM(V203:V247)</f>
        <v>4</v>
      </c>
      <c r="W202" s="163">
        <f>SUM(W203:W247)</f>
        <v>4</v>
      </c>
      <c r="X202" s="163">
        <f>SUM(X203:X247)</f>
        <v>15</v>
      </c>
      <c r="Y202" s="163">
        <f>SUM(Y203:Y247)</f>
        <v>5</v>
      </c>
      <c r="Z202" s="163">
        <f>SUM(Z203:Z247)</f>
        <v>2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4</v>
      </c>
      <c r="AE202" s="163">
        <f>SUM(AE203:AE247)</f>
        <v>0</v>
      </c>
      <c r="AF202" s="163">
        <f>SUM(AF203:AF247)</f>
        <v>0</v>
      </c>
      <c r="AG202" s="163">
        <f>SUM(AG203:AG247)</f>
        <v>16</v>
      </c>
      <c r="AH202" s="163">
        <f>SUM(AH203:AH247)</f>
        <v>7</v>
      </c>
      <c r="AI202" s="163">
        <f>SUM(AI203:AI247)</f>
        <v>0</v>
      </c>
      <c r="AJ202" s="163">
        <f>SUM(AJ203:AJ247)</f>
        <v>0</v>
      </c>
      <c r="AK202" s="163">
        <f>SUM(AK203:AK247)</f>
        <v>32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6</v>
      </c>
      <c r="AR202" s="163">
        <f>SUM(AR203:AR247)</f>
        <v>15</v>
      </c>
      <c r="AS202" s="163">
        <f>SUM(AS203:AS247)</f>
        <v>14</v>
      </c>
      <c r="AT202" s="163">
        <f>SUM(AT203:AT247)</f>
        <v>0</v>
      </c>
      <c r="AU202" s="163">
        <f>SUM(AU203:AU247)</f>
        <v>14</v>
      </c>
      <c r="AV202" s="163">
        <f>SUM(AV203:AV247)</f>
        <v>0</v>
      </c>
      <c r="AW202" s="163">
        <f>SUM(AW203:AW247)</f>
        <v>2</v>
      </c>
      <c r="AX202" s="163">
        <f>SUM(AX203:AX247)</f>
        <v>0</v>
      </c>
      <c r="AY202" s="163">
        <f>SUM(AY203:AY247)</f>
        <v>9</v>
      </c>
      <c r="AZ202" s="163">
        <f>SUM(AZ203:AZ247)</f>
        <v>2</v>
      </c>
      <c r="BA202" s="163">
        <f>SUM(BA203:BA247)</f>
        <v>1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13</v>
      </c>
      <c r="F203" s="167">
        <v>13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7</v>
      </c>
      <c r="AH203" s="167">
        <v>6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>
        <v>1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20</v>
      </c>
      <c r="F204" s="167">
        <v>19</v>
      </c>
      <c r="G204" s="167"/>
      <c r="H204" s="167">
        <v>1</v>
      </c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3</v>
      </c>
      <c r="U204" s="167"/>
      <c r="V204" s="167">
        <v>2</v>
      </c>
      <c r="W204" s="167"/>
      <c r="X204" s="167">
        <v>1</v>
      </c>
      <c r="Y204" s="167"/>
      <c r="Z204" s="167"/>
      <c r="AA204" s="167"/>
      <c r="AB204" s="167"/>
      <c r="AC204" s="167"/>
      <c r="AD204" s="167">
        <v>3</v>
      </c>
      <c r="AE204" s="167"/>
      <c r="AF204" s="167"/>
      <c r="AG204" s="167"/>
      <c r="AH204" s="167">
        <v>1</v>
      </c>
      <c r="AI204" s="167"/>
      <c r="AJ204" s="167"/>
      <c r="AK204" s="167">
        <v>12</v>
      </c>
      <c r="AL204" s="167"/>
      <c r="AM204" s="167"/>
      <c r="AN204" s="167"/>
      <c r="AO204" s="167"/>
      <c r="AP204" s="167"/>
      <c r="AQ204" s="167"/>
      <c r="AR204" s="167">
        <v>4</v>
      </c>
      <c r="AS204" s="167">
        <v>1</v>
      </c>
      <c r="AT204" s="167"/>
      <c r="AU204" s="167">
        <v>1</v>
      </c>
      <c r="AV204" s="167"/>
      <c r="AW204" s="167"/>
      <c r="AX204" s="167"/>
      <c r="AY204" s="167"/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44</v>
      </c>
      <c r="F205" s="167">
        <v>43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16</v>
      </c>
      <c r="U205" s="167"/>
      <c r="V205" s="167"/>
      <c r="W205" s="167">
        <v>4</v>
      </c>
      <c r="X205" s="167">
        <v>12</v>
      </c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>
        <v>8</v>
      </c>
      <c r="AH205" s="167"/>
      <c r="AI205" s="167"/>
      <c r="AJ205" s="167"/>
      <c r="AK205" s="167">
        <v>18</v>
      </c>
      <c r="AL205" s="167"/>
      <c r="AM205" s="167"/>
      <c r="AN205" s="167"/>
      <c r="AO205" s="167"/>
      <c r="AP205" s="167"/>
      <c r="AQ205" s="167"/>
      <c r="AR205" s="167">
        <v>7</v>
      </c>
      <c r="AS205" s="167">
        <v>9</v>
      </c>
      <c r="AT205" s="167"/>
      <c r="AU205" s="167">
        <v>9</v>
      </c>
      <c r="AV205" s="167"/>
      <c r="AW205" s="167"/>
      <c r="AX205" s="167"/>
      <c r="AY205" s="167">
        <v>9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7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3</v>
      </c>
      <c r="F209" s="167">
        <v>3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/>
      <c r="V209" s="167"/>
      <c r="W209" s="167"/>
      <c r="X209" s="167"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>
        <v>2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1</v>
      </c>
      <c r="Y210" s="167">
        <v>1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2</v>
      </c>
      <c r="AS210" s="167">
        <v>1</v>
      </c>
      <c r="AT210" s="167"/>
      <c r="AU210" s="167">
        <v>1</v>
      </c>
      <c r="AV210" s="167"/>
      <c r="AW210" s="167"/>
      <c r="AX210" s="167"/>
      <c r="AY210" s="167"/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</v>
      </c>
      <c r="U215" s="167"/>
      <c r="V215" s="167"/>
      <c r="W215" s="167"/>
      <c r="X215" s="167"/>
      <c r="Y215" s="167">
        <v>2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2</v>
      </c>
      <c r="AR215" s="167"/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/>
      <c r="BA215" s="167">
        <v>1</v>
      </c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4</v>
      </c>
      <c r="F216" s="167">
        <v>4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4</v>
      </c>
      <c r="U216" s="167"/>
      <c r="V216" s="167"/>
      <c r="W216" s="167"/>
      <c r="X216" s="167"/>
      <c r="Y216" s="167">
        <v>2</v>
      </c>
      <c r="Z216" s="167">
        <v>2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4</v>
      </c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1</v>
      </c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>
      <c r="A221" s="5">
        <v>208</v>
      </c>
      <c r="B221" s="10" t="s">
        <v>1092</v>
      </c>
      <c r="C221" s="18" t="s">
        <v>168</v>
      </c>
      <c r="D221" s="18"/>
      <c r="E221" s="167">
        <v>2</v>
      </c>
      <c r="F221" s="167"/>
      <c r="G221" s="167">
        <v>2</v>
      </c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>
        <v>1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2</v>
      </c>
      <c r="U224" s="167"/>
      <c r="V224" s="167">
        <v>2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2</v>
      </c>
      <c r="AT224" s="167"/>
      <c r="AU224" s="167">
        <v>2</v>
      </c>
      <c r="AV224" s="167"/>
      <c r="AW224" s="167">
        <v>2</v>
      </c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>
        <v>1</v>
      </c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3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3</v>
      </c>
      <c r="F436" s="167">
        <v>3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3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24</v>
      </c>
      <c r="F476" s="163">
        <f>SUM(F477:F515)</f>
        <v>18</v>
      </c>
      <c r="G476" s="163">
        <f>SUM(G477:G515)</f>
        <v>0</v>
      </c>
      <c r="H476" s="163">
        <f>SUM(H477:H515)</f>
        <v>0</v>
      </c>
      <c r="I476" s="163">
        <f>SUM(I477:I515)</f>
        <v>6</v>
      </c>
      <c r="J476" s="163">
        <f>SUM(J477:J515)</f>
        <v>0</v>
      </c>
      <c r="K476" s="163">
        <f>SUM(K477:K515)</f>
        <v>0</v>
      </c>
      <c r="L476" s="163">
        <f>SUM(L477:L515)</f>
        <v>6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2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0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3</v>
      </c>
      <c r="AI476" s="163">
        <f>SUM(AI477:AI515)</f>
        <v>0</v>
      </c>
      <c r="AJ476" s="163">
        <f>SUM(AJ477:AJ515)</f>
        <v>0</v>
      </c>
      <c r="AK476" s="163">
        <f>SUM(AK477:AK515)</f>
        <v>13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0</v>
      </c>
      <c r="AR476" s="163">
        <f>SUM(AR477:AR515)</f>
        <v>4</v>
      </c>
      <c r="AS476" s="163">
        <f>SUM(AS477:AS515)</f>
        <v>2</v>
      </c>
      <c r="AT476" s="163">
        <f>SUM(AT477:AT515)</f>
        <v>0</v>
      </c>
      <c r="AU476" s="163">
        <f>SUM(AU477:AU515)</f>
        <v>2</v>
      </c>
      <c r="AV476" s="163">
        <f>SUM(AV477:AV515)</f>
        <v>0</v>
      </c>
      <c r="AW476" s="163">
        <f>SUM(AW477:AW515)</f>
        <v>0</v>
      </c>
      <c r="AX476" s="163">
        <f>SUM(AX477:AX515)</f>
        <v>1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3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8</v>
      </c>
      <c r="F503" s="167">
        <v>2</v>
      </c>
      <c r="G503" s="167"/>
      <c r="H503" s="167"/>
      <c r="I503" s="167">
        <v>6</v>
      </c>
      <c r="J503" s="167"/>
      <c r="K503" s="167"/>
      <c r="L503" s="167">
        <v>6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6</v>
      </c>
      <c r="F504" s="167">
        <v>6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>
        <v>4</v>
      </c>
      <c r="AL504" s="167"/>
      <c r="AM504" s="167"/>
      <c r="AN504" s="167"/>
      <c r="AO504" s="167"/>
      <c r="AP504" s="167">
        <v>1</v>
      </c>
      <c r="AQ504" s="167"/>
      <c r="AR504" s="167">
        <v>1</v>
      </c>
      <c r="AS504" s="167">
        <v>1</v>
      </c>
      <c r="AT504" s="167"/>
      <c r="AU504" s="167">
        <v>1</v>
      </c>
      <c r="AV504" s="167"/>
      <c r="AW504" s="167"/>
      <c r="AX504" s="167">
        <v>1</v>
      </c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9</v>
      </c>
      <c r="F509" s="167">
        <v>9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/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8</v>
      </c>
      <c r="AL509" s="167"/>
      <c r="AM509" s="167"/>
      <c r="AN509" s="167"/>
      <c r="AO509" s="167"/>
      <c r="AP509" s="167"/>
      <c r="AQ509" s="167"/>
      <c r="AR509" s="167">
        <v>3</v>
      </c>
      <c r="AS509" s="167">
        <v>1</v>
      </c>
      <c r="AT509" s="167"/>
      <c r="AU509" s="167">
        <v>1</v>
      </c>
      <c r="AV509" s="167"/>
      <c r="AW509" s="167"/>
      <c r="AX509" s="167"/>
      <c r="AY509" s="167"/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2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>
      <c r="A511" s="5">
        <v>498</v>
      </c>
      <c r="B511" s="10">
        <v>290</v>
      </c>
      <c r="C511" s="18" t="s">
        <v>287</v>
      </c>
      <c r="D511" s="18"/>
      <c r="E511" s="167">
        <v>1</v>
      </c>
      <c r="F511" s="167">
        <v>1</v>
      </c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>
        <v>1</v>
      </c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7</v>
      </c>
      <c r="F516" s="163">
        <f>SUM(F517:F557)</f>
        <v>7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7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7</v>
      </c>
      <c r="F523" s="167">
        <v>7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7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5</v>
      </c>
      <c r="F558" s="163">
        <f>SUM(F560:F622)</f>
        <v>4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0</v>
      </c>
      <c r="AJ558" s="163">
        <f>SUM(AJ560:AJ622)</f>
        <v>0</v>
      </c>
      <c r="AK558" s="163">
        <f>SUM(AK560:AK622)</f>
        <v>3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5</v>
      </c>
      <c r="F559" s="163">
        <f>SUM(F560:F599)</f>
        <v>4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0</v>
      </c>
      <c r="AJ559" s="163">
        <f>SUM(AJ560:AJ599)</f>
        <v>0</v>
      </c>
      <c r="AK559" s="163">
        <f>SUM(AK560:AK599)</f>
        <v>3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3</v>
      </c>
      <c r="F571" s="167">
        <v>2</v>
      </c>
      <c r="G571" s="167"/>
      <c r="H571" s="167"/>
      <c r="I571" s="167">
        <v>1</v>
      </c>
      <c r="J571" s="167"/>
      <c r="K571" s="167"/>
      <c r="L571" s="167"/>
      <c r="M571" s="167"/>
      <c r="N571" s="167"/>
      <c r="O571" s="167"/>
      <c r="P571" s="167"/>
      <c r="Q571" s="167"/>
      <c r="R571" s="167">
        <v>1</v>
      </c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3</v>
      </c>
      <c r="F644" s="163">
        <f>SUM(F645:F705)</f>
        <v>2</v>
      </c>
      <c r="G644" s="163">
        <f>SUM(G645:G705)</f>
        <v>0</v>
      </c>
      <c r="H644" s="163">
        <f>SUM(H645:H705)</f>
        <v>0</v>
      </c>
      <c r="I644" s="163">
        <f>SUM(I645:I705)</f>
        <v>1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0</v>
      </c>
      <c r="T644" s="163">
        <f>SUM(T645:T705)</f>
        <v>1</v>
      </c>
      <c r="U644" s="163">
        <f>SUM(U645:U705)</f>
        <v>0</v>
      </c>
      <c r="V644" s="163">
        <f>SUM(V645:V705)</f>
        <v>1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2</v>
      </c>
      <c r="F658" s="167">
        <v>2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>
        <v>1</v>
      </c>
      <c r="U658" s="167"/>
      <c r="V658" s="167">
        <v>1</v>
      </c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>
      <c r="A694" s="5">
        <v>681</v>
      </c>
      <c r="B694" s="10">
        <v>356</v>
      </c>
      <c r="C694" s="18" t="s">
        <v>1392</v>
      </c>
      <c r="D694" s="18"/>
      <c r="E694" s="167">
        <v>1</v>
      </c>
      <c r="F694" s="167"/>
      <c r="G694" s="167"/>
      <c r="H694" s="167"/>
      <c r="I694" s="167">
        <v>1</v>
      </c>
      <c r="J694" s="167"/>
      <c r="K694" s="167"/>
      <c r="L694" s="167"/>
      <c r="M694" s="167"/>
      <c r="N694" s="167"/>
      <c r="O694" s="167"/>
      <c r="P694" s="167"/>
      <c r="Q694" s="167"/>
      <c r="R694" s="167">
        <v>1</v>
      </c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4</v>
      </c>
      <c r="F719" s="163">
        <f>SUM(F720:F773)</f>
        <v>1</v>
      </c>
      <c r="G719" s="163">
        <f>SUM(G720:G773)</f>
        <v>2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>
      <c r="A726" s="5">
        <v>713</v>
      </c>
      <c r="B726" s="10" t="s">
        <v>447</v>
      </c>
      <c r="C726" s="18" t="s">
        <v>1595</v>
      </c>
      <c r="D726" s="18"/>
      <c r="E726" s="167">
        <v>1</v>
      </c>
      <c r="F726" s="167"/>
      <c r="G726" s="167">
        <v>1</v>
      </c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3</v>
      </c>
      <c r="F733" s="167">
        <v>1</v>
      </c>
      <c r="G733" s="167">
        <v>1</v>
      </c>
      <c r="H733" s="167"/>
      <c r="I733" s="167">
        <v>1</v>
      </c>
      <c r="J733" s="167"/>
      <c r="K733" s="167"/>
      <c r="L733" s="167"/>
      <c r="M733" s="167"/>
      <c r="N733" s="167"/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2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42</v>
      </c>
      <c r="F836" s="163">
        <f>SUM(F837:F940)</f>
        <v>42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3</v>
      </c>
      <c r="AD836" s="163">
        <f>SUM(AD837:AD940)</f>
        <v>14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4</v>
      </c>
      <c r="AI836" s="163">
        <f>SUM(AI837:AI940)</f>
        <v>0</v>
      </c>
      <c r="AJ836" s="163">
        <f>SUM(AJ837:AJ940)</f>
        <v>0</v>
      </c>
      <c r="AK836" s="163">
        <f>SUM(AK837:AK940)</f>
        <v>21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13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8</v>
      </c>
      <c r="F858" s="167">
        <v>8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>
        <v>1</v>
      </c>
      <c r="AD858" s="167">
        <v>1</v>
      </c>
      <c r="AE858" s="167"/>
      <c r="AF858" s="167"/>
      <c r="AG858" s="167"/>
      <c r="AH858" s="167">
        <v>1</v>
      </c>
      <c r="AI858" s="167"/>
      <c r="AJ858" s="167"/>
      <c r="AK858" s="167">
        <v>5</v>
      </c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>
        <v>2</v>
      </c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31</v>
      </c>
      <c r="F859" s="167">
        <v>31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>
        <v>2</v>
      </c>
      <c r="AD859" s="167">
        <v>13</v>
      </c>
      <c r="AE859" s="167"/>
      <c r="AF859" s="167"/>
      <c r="AG859" s="167"/>
      <c r="AH859" s="167">
        <v>3</v>
      </c>
      <c r="AI859" s="167"/>
      <c r="AJ859" s="167"/>
      <c r="AK859" s="167">
        <v>13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9</v>
      </c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>
      <c r="A869" s="5">
        <v>856</v>
      </c>
      <c r="B869" s="10" t="s">
        <v>545</v>
      </c>
      <c r="C869" s="18" t="s">
        <v>2305</v>
      </c>
      <c r="D869" s="18"/>
      <c r="E869" s="167">
        <v>1</v>
      </c>
      <c r="F869" s="167">
        <v>1</v>
      </c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>
        <v>1</v>
      </c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>
      <c r="A923" s="5">
        <v>910</v>
      </c>
      <c r="B923" s="10" t="s">
        <v>2316</v>
      </c>
      <c r="C923" s="18" t="s">
        <v>650</v>
      </c>
      <c r="D923" s="18"/>
      <c r="E923" s="167">
        <v>2</v>
      </c>
      <c r="F923" s="167">
        <v>2</v>
      </c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>
        <v>2</v>
      </c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>
        <v>2</v>
      </c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235</v>
      </c>
      <c r="F1580" s="169">
        <f>SUM(F14,F31,F96,F114,F128,F202,F248,F366,F407,F465,F476,F516,F558,F623,F644,F706,F719,F774,F836,F941,F967:F1579)</f>
        <v>208</v>
      </c>
      <c r="G1580" s="169">
        <f>SUM(G14,G31,G96,G114,G128,G202,G248,G366,G407,G465,G476,G516,G558,G623,G644,G706,G719,G774,G836,G941,G967:G1579)</f>
        <v>4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22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6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15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41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5</v>
      </c>
      <c r="W1580" s="169">
        <f>SUM(W14,W31,W96,W114,W128,W202,W248,W366,W407,W465,W476,W516,W558,W623,W644,W706,W719,W774,W836,W941,W967:W1579)</f>
        <v>5</v>
      </c>
      <c r="X1580" s="169">
        <f>SUM(X14,X31,X96,X114,X128,X202,X248,X366,X407,X465,X476,X516,X558,X623,X644,X706,X719,X774,X836,X941,X967:X1579)</f>
        <v>18</v>
      </c>
      <c r="Y1580" s="169">
        <f>SUM(Y14,Y31,Y96,Y114,Y128,Y202,Y248,Y366,Y407,Y465,Y476,Y516,Y558,Y623,Y644,Y706,Y719,Y774,Y836,Y941,Y967:Y1579)</f>
        <v>11</v>
      </c>
      <c r="Z1580" s="169">
        <f>SUM(Z14,Z31,Z96,Z114,Z128,Z202,Z248,Z366,Z407,Z465,Z476,Z516,Z558,Z623,Z644,Z706,Z719,Z774,Z836,Z941,Z967:Z1579)</f>
        <v>2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</v>
      </c>
      <c r="AC1580" s="169">
        <f>SUM(AC14,AC31,AC96,AC114,AC128,AC202,AC248,AC366,AC407,AC465,AC476,AC516,AC558,AC623,AC644,AC706,AC719,AC774,AC836,AC941,AC967:AC1579)</f>
        <v>3</v>
      </c>
      <c r="AD1580" s="169">
        <f>SUM(AD14,AD31,AD96,AD114,AD128,AD202,AD248,AD366,AD407,AD465,AD476,AD516,AD558,AD623,AD644,AD706,AD719,AD774,AD836,AD941,AD967:AD1579)</f>
        <v>21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24</v>
      </c>
      <c r="AH1580" s="169">
        <f>SUM(AH14,AH31,AH96,AH114,AH128,AH202,AH248,AH366,AH407,AH465,AH476,AH516,AH558,AH623,AH644,AH706,AH719,AH774,AH836,AH941,AH967:AH1579)</f>
        <v>26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90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2</v>
      </c>
      <c r="AQ1580" s="169">
        <f>SUM(AQ14,AQ31,AQ96,AQ114,AQ128,AQ202,AQ248,AQ366,AQ407,AQ465,AQ476,AQ516,AQ558,AQ623,AQ644,AQ706,AQ719,AQ774,AQ836,AQ941,AQ967:AQ1579)</f>
        <v>6</v>
      </c>
      <c r="AR1580" s="169">
        <f>SUM(AR14,AR31,AR96,AR114,AR128,AR202,AR248,AR366,AR407,AR465,AR476,AR516,AR558,AR623,AR644,AR706,AR719,AR774,AR836,AR941,AR967:AR1579)</f>
        <v>22</v>
      </c>
      <c r="AS1580" s="169">
        <f>SUM(AS14,AS31,AS96,AS114,AS128,AS202,AS248,AS366,AS407,AS465,AS476,AS516,AS558,AS623,AS644,AS706,AS719,AS774,AS836,AS941,AS967:AS1579)</f>
        <v>18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17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2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9</v>
      </c>
      <c r="AZ1580" s="169">
        <f>SUM(AZ14,AZ31,AZ96,AZ114,AZ128,AZ202,AZ248,AZ366,AZ407,AZ465,AZ476,AZ516,AZ558,AZ623,AZ644,AZ706,AZ719,AZ774,AZ836,AZ941,AZ967:AZ1579)</f>
        <v>4</v>
      </c>
      <c r="BA1580" s="169">
        <f>SUM(BA14,BA31,BA96,BA114,BA128,BA202,BA248,BA366,BA407,BA465,BA476,BA516,BA558,BA623,BA644,BA706,BA719,BA774,BA836,BA941,BA967:BA1579)</f>
        <v>1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1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27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46</v>
      </c>
      <c r="F1581" s="163">
        <v>29</v>
      </c>
      <c r="G1581" s="163">
        <v>1</v>
      </c>
      <c r="H1581" s="163"/>
      <c r="I1581" s="163">
        <v>16</v>
      </c>
      <c r="J1581" s="163"/>
      <c r="K1581" s="163"/>
      <c r="L1581" s="163">
        <v>6</v>
      </c>
      <c r="M1581" s="163"/>
      <c r="N1581" s="163"/>
      <c r="O1581" s="163"/>
      <c r="P1581" s="163"/>
      <c r="Q1581" s="163"/>
      <c r="R1581" s="163">
        <v>10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2</v>
      </c>
      <c r="AC1581" s="167"/>
      <c r="AD1581" s="167">
        <v>3</v>
      </c>
      <c r="AE1581" s="167"/>
      <c r="AF1581" s="167"/>
      <c r="AG1581" s="167">
        <v>9</v>
      </c>
      <c r="AH1581" s="167">
        <v>13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66</v>
      </c>
      <c r="F1582" s="163">
        <v>60</v>
      </c>
      <c r="G1582" s="163"/>
      <c r="H1582" s="163">
        <v>1</v>
      </c>
      <c r="I1582" s="163">
        <v>5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>
        <v>4</v>
      </c>
      <c r="S1582" s="163"/>
      <c r="T1582" s="167">
        <v>6</v>
      </c>
      <c r="U1582" s="167"/>
      <c r="V1582" s="167">
        <v>5</v>
      </c>
      <c r="W1582" s="167"/>
      <c r="X1582" s="167">
        <v>1</v>
      </c>
      <c r="Y1582" s="167"/>
      <c r="Z1582" s="167"/>
      <c r="AA1582" s="167"/>
      <c r="AB1582" s="167"/>
      <c r="AC1582" s="167">
        <v>1</v>
      </c>
      <c r="AD1582" s="167">
        <v>4</v>
      </c>
      <c r="AE1582" s="167"/>
      <c r="AF1582" s="167"/>
      <c r="AG1582" s="167">
        <v>7</v>
      </c>
      <c r="AH1582" s="167">
        <v>9</v>
      </c>
      <c r="AI1582" s="167"/>
      <c r="AJ1582" s="167"/>
      <c r="AK1582" s="167">
        <v>33</v>
      </c>
      <c r="AL1582" s="167"/>
      <c r="AM1582" s="167"/>
      <c r="AN1582" s="167"/>
      <c r="AO1582" s="167"/>
      <c r="AP1582" s="167"/>
      <c r="AQ1582" s="167"/>
      <c r="AR1582" s="167">
        <v>5</v>
      </c>
      <c r="AS1582" s="167">
        <v>3</v>
      </c>
      <c r="AT1582" s="167"/>
      <c r="AU1582" s="167">
        <v>3</v>
      </c>
      <c r="AV1582" s="167"/>
      <c r="AW1582" s="167">
        <v>2</v>
      </c>
      <c r="AX1582" s="167"/>
      <c r="AY1582" s="167"/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4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116</v>
      </c>
      <c r="F1583" s="163">
        <v>112</v>
      </c>
      <c r="G1583" s="163">
        <v>3</v>
      </c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28</v>
      </c>
      <c r="U1583" s="167"/>
      <c r="V1583" s="167"/>
      <c r="W1583" s="167">
        <v>5</v>
      </c>
      <c r="X1583" s="167">
        <v>16</v>
      </c>
      <c r="Y1583" s="167">
        <v>7</v>
      </c>
      <c r="Z1583" s="167"/>
      <c r="AA1583" s="167"/>
      <c r="AB1583" s="167"/>
      <c r="AC1583" s="167">
        <v>2</v>
      </c>
      <c r="AD1583" s="167">
        <v>14</v>
      </c>
      <c r="AE1583" s="167">
        <v>1</v>
      </c>
      <c r="AF1583" s="167"/>
      <c r="AG1583" s="167">
        <v>8</v>
      </c>
      <c r="AH1583" s="167">
        <v>4</v>
      </c>
      <c r="AI1583" s="167"/>
      <c r="AJ1583" s="167"/>
      <c r="AK1583" s="167">
        <v>55</v>
      </c>
      <c r="AL1583" s="167"/>
      <c r="AM1583" s="167"/>
      <c r="AN1583" s="167"/>
      <c r="AO1583" s="167"/>
      <c r="AP1583" s="167">
        <v>2</v>
      </c>
      <c r="AQ1583" s="167"/>
      <c r="AR1583" s="167">
        <v>17</v>
      </c>
      <c r="AS1583" s="167">
        <v>13</v>
      </c>
      <c r="AT1583" s="167"/>
      <c r="AU1583" s="167">
        <v>13</v>
      </c>
      <c r="AV1583" s="167"/>
      <c r="AW1583" s="167"/>
      <c r="AX1583" s="167">
        <v>1</v>
      </c>
      <c r="AY1583" s="167">
        <v>9</v>
      </c>
      <c r="AZ1583" s="167">
        <v>3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21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7</v>
      </c>
      <c r="F1584" s="163">
        <v>7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7</v>
      </c>
      <c r="U1584" s="167"/>
      <c r="V1584" s="167"/>
      <c r="W1584" s="167"/>
      <c r="X1584" s="167">
        <v>1</v>
      </c>
      <c r="Y1584" s="167">
        <v>4</v>
      </c>
      <c r="Z1584" s="167">
        <v>2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6</v>
      </c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/>
      <c r="BA1584" s="167">
        <v>1</v>
      </c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20</v>
      </c>
      <c r="F1586" s="163">
        <v>19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</v>
      </c>
      <c r="S1586" s="163"/>
      <c r="T1586" s="167">
        <v>2</v>
      </c>
      <c r="U1586" s="167"/>
      <c r="V1586" s="167"/>
      <c r="W1586" s="167"/>
      <c r="X1586" s="167">
        <v>2</v>
      </c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>
        <v>10</v>
      </c>
      <c r="AH1586" s="167"/>
      <c r="AI1586" s="167"/>
      <c r="AJ1586" s="167"/>
      <c r="AK1586" s="167">
        <v>6</v>
      </c>
      <c r="AL1586" s="167"/>
      <c r="AM1586" s="167"/>
      <c r="AN1586" s="167"/>
      <c r="AO1586" s="167"/>
      <c r="AP1586" s="167"/>
      <c r="AQ1586" s="167"/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>
        <v>1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10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4</v>
      </c>
      <c r="F1587" s="163">
        <v>4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4</v>
      </c>
      <c r="U1587" s="167"/>
      <c r="V1587" s="167"/>
      <c r="W1587" s="167"/>
      <c r="X1587" s="167"/>
      <c r="Y1587" s="167">
        <v>2</v>
      </c>
      <c r="Z1587" s="167">
        <v>2</v>
      </c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>
        <v>4</v>
      </c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1</v>
      </c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2429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2429</v>
      </c>
      <c r="BC1597" s="211"/>
      <c r="BD1597" s="211"/>
      <c r="BF1597" s="212" t="s">
        <v>2432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&amp;L2FF62183&amp;CФорма № 6-8, Підрозділ: Житомирський 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36</v>
      </c>
      <c r="F31" s="163">
        <f>SUM(F32:F95)</f>
        <v>35</v>
      </c>
      <c r="G31" s="163">
        <f>SUM(G32:G95)</f>
        <v>1</v>
      </c>
      <c r="H31" s="163">
        <f>SUM(H32:H95)</f>
        <v>6</v>
      </c>
      <c r="I31" s="163">
        <f>SUM(I32:I95)</f>
        <v>3</v>
      </c>
      <c r="J31" s="163">
        <f>SUM(J32:J95)</f>
        <v>0</v>
      </c>
      <c r="K31" s="163">
        <f>SUM(K32:K95)</f>
        <v>0</v>
      </c>
      <c r="L31" s="163">
        <f>SUM(L32:L95)</f>
        <v>14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4</v>
      </c>
      <c r="Q31" s="163">
        <f>SUM(Q32:Q95)</f>
        <v>11</v>
      </c>
      <c r="R31" s="163">
        <f>SUM(R32:R95)</f>
        <v>17</v>
      </c>
      <c r="S31" s="163">
        <f>SUM(S32:S95)</f>
        <v>4</v>
      </c>
      <c r="T31" s="163">
        <f>SUM(T32:T95)</f>
        <v>0</v>
      </c>
      <c r="U31" s="163">
        <f>SUM(U32:U95)</f>
        <v>0</v>
      </c>
      <c r="V31" s="163">
        <f>SUM(V32:V95)</f>
        <v>1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2</v>
      </c>
      <c r="AG31" s="163">
        <f>SUM(AG32:AG95)</f>
        <v>1</v>
      </c>
      <c r="AH31" s="163">
        <f>SUM(AH32:AH95)</f>
        <v>8</v>
      </c>
      <c r="AI31" s="163">
        <f>SUM(AI32:AI95)</f>
        <v>24</v>
      </c>
      <c r="AJ31" s="163">
        <f>SUM(AJ32:AJ95)</f>
        <v>5</v>
      </c>
      <c r="AK31" s="163">
        <f>SUM(AK32:AK95)</f>
        <v>0</v>
      </c>
      <c r="AL31" s="163">
        <f>SUM(AL32:AL95)</f>
        <v>0</v>
      </c>
      <c r="AM31" s="163">
        <f>SUM(AM32:AM95)</f>
        <v>2</v>
      </c>
      <c r="AN31" s="163">
        <f>SUM(AN32:AN95)</f>
        <v>1</v>
      </c>
      <c r="AO31" s="163">
        <f>SUM(AO32:AO95)</f>
        <v>8</v>
      </c>
      <c r="AP31" s="163">
        <f>SUM(AP32:AP95)</f>
        <v>20</v>
      </c>
      <c r="AQ31" s="163">
        <f>SUM(AQ32:AQ95)</f>
        <v>3</v>
      </c>
      <c r="AR31" s="163">
        <f>SUM(AR32:AR95)</f>
        <v>2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3</v>
      </c>
      <c r="AW31" s="163">
        <f>SUM(AW32:AW95)</f>
        <v>9</v>
      </c>
      <c r="AX31" s="163">
        <f>SUM(AX32:AX95)</f>
        <v>3</v>
      </c>
      <c r="AY31" s="163">
        <f>SUM(AY32:AY95)</f>
        <v>3</v>
      </c>
      <c r="AZ31" s="163">
        <f>SUM(AZ32:AZ95)</f>
        <v>3</v>
      </c>
      <c r="BA31" s="163">
        <f>SUM(BA32:BA95)</f>
        <v>3</v>
      </c>
      <c r="BB31" s="163">
        <f>SUM(BB32:BB95)</f>
        <v>0</v>
      </c>
      <c r="BC31" s="163">
        <f>SUM(BC32:BC95)</f>
        <v>5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1</v>
      </c>
      <c r="BH31" s="163">
        <f>SUM(BH32:BH95)</f>
        <v>8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/>
      <c r="G32" s="167">
        <v>1</v>
      </c>
      <c r="H32" s="163">
        <v>1</v>
      </c>
      <c r="I32" s="163"/>
      <c r="J32" s="167"/>
      <c r="K32" s="167"/>
      <c r="L32" s="167"/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/>
      <c r="AP32" s="167"/>
      <c r="AQ32" s="167">
        <v>1</v>
      </c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5</v>
      </c>
      <c r="F42" s="167">
        <v>5</v>
      </c>
      <c r="G42" s="167"/>
      <c r="H42" s="163"/>
      <c r="I42" s="163"/>
      <c r="J42" s="167"/>
      <c r="K42" s="167"/>
      <c r="L42" s="167">
        <v>4</v>
      </c>
      <c r="M42" s="167"/>
      <c r="N42" s="163"/>
      <c r="O42" s="167"/>
      <c r="P42" s="167">
        <v>1</v>
      </c>
      <c r="Q42" s="163">
        <v>2</v>
      </c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5</v>
      </c>
      <c r="AJ42" s="163">
        <v>2</v>
      </c>
      <c r="AK42" s="163"/>
      <c r="AL42" s="163"/>
      <c r="AM42" s="167"/>
      <c r="AN42" s="167"/>
      <c r="AO42" s="167">
        <v>2</v>
      </c>
      <c r="AP42" s="167">
        <v>3</v>
      </c>
      <c r="AQ42" s="167"/>
      <c r="AR42" s="163"/>
      <c r="AS42" s="163"/>
      <c r="AT42" s="167"/>
      <c r="AU42" s="163"/>
      <c r="AV42" s="167"/>
      <c r="AW42" s="167">
        <v>2</v>
      </c>
      <c r="AX42" s="167">
        <v>1</v>
      </c>
      <c r="AY42" s="167">
        <v>1</v>
      </c>
      <c r="AZ42" s="167"/>
      <c r="BA42" s="163"/>
      <c r="BB42" s="163"/>
      <c r="BC42" s="163">
        <v>2</v>
      </c>
      <c r="BD42" s="163"/>
      <c r="BE42" s="167"/>
      <c r="BF42" s="167"/>
      <c r="BG42" s="167"/>
      <c r="BH42" s="167">
        <v>1</v>
      </c>
      <c r="BI42" s="167"/>
      <c r="BJ42" s="167"/>
      <c r="BK42" s="167"/>
      <c r="BL42" s="167"/>
      <c r="BM42" s="167"/>
      <c r="BN42" s="167"/>
      <c r="BO42" s="167"/>
      <c r="BP42" s="163">
        <v>1</v>
      </c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5</v>
      </c>
      <c r="F43" s="167">
        <v>5</v>
      </c>
      <c r="G43" s="167"/>
      <c r="H43" s="163"/>
      <c r="I43" s="163"/>
      <c r="J43" s="167"/>
      <c r="K43" s="167"/>
      <c r="L43" s="167">
        <v>5</v>
      </c>
      <c r="M43" s="167"/>
      <c r="N43" s="163"/>
      <c r="O43" s="167"/>
      <c r="P43" s="167"/>
      <c r="Q43" s="163">
        <v>2</v>
      </c>
      <c r="R43" s="167">
        <v>1</v>
      </c>
      <c r="S43" s="167">
        <v>2</v>
      </c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>
        <v>2</v>
      </c>
      <c r="AI43" s="167">
        <v>3</v>
      </c>
      <c r="AJ43" s="163"/>
      <c r="AK43" s="163"/>
      <c r="AL43" s="163"/>
      <c r="AM43" s="167"/>
      <c r="AN43" s="167"/>
      <c r="AO43" s="167">
        <v>1</v>
      </c>
      <c r="AP43" s="167">
        <v>4</v>
      </c>
      <c r="AQ43" s="167"/>
      <c r="AR43" s="163"/>
      <c r="AS43" s="163"/>
      <c r="AT43" s="167"/>
      <c r="AU43" s="163"/>
      <c r="AV43" s="167"/>
      <c r="AW43" s="167">
        <v>2</v>
      </c>
      <c r="AX43" s="167"/>
      <c r="AY43" s="167"/>
      <c r="AZ43" s="167">
        <v>2</v>
      </c>
      <c r="BA43" s="163">
        <v>2</v>
      </c>
      <c r="BB43" s="163"/>
      <c r="BC43" s="163"/>
      <c r="BD43" s="163"/>
      <c r="BE43" s="167"/>
      <c r="BF43" s="167"/>
      <c r="BG43" s="167"/>
      <c r="BH43" s="167">
        <v>2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6</v>
      </c>
      <c r="F44" s="167">
        <v>6</v>
      </c>
      <c r="G44" s="167"/>
      <c r="H44" s="163">
        <v>3</v>
      </c>
      <c r="I44" s="163">
        <v>3</v>
      </c>
      <c r="J44" s="167"/>
      <c r="K44" s="167"/>
      <c r="L44" s="167"/>
      <c r="M44" s="167"/>
      <c r="N44" s="163"/>
      <c r="O44" s="167"/>
      <c r="P44" s="167"/>
      <c r="Q44" s="163">
        <v>2</v>
      </c>
      <c r="R44" s="167">
        <v>4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>
        <v>1</v>
      </c>
      <c r="AI44" s="167">
        <v>5</v>
      </c>
      <c r="AJ44" s="163"/>
      <c r="AK44" s="163"/>
      <c r="AL44" s="163"/>
      <c r="AM44" s="167"/>
      <c r="AN44" s="167">
        <v>1</v>
      </c>
      <c r="AO44" s="167">
        <v>1</v>
      </c>
      <c r="AP44" s="167">
        <v>4</v>
      </c>
      <c r="AQ44" s="167"/>
      <c r="AR44" s="163"/>
      <c r="AS44" s="163"/>
      <c r="AT44" s="167"/>
      <c r="AU44" s="163"/>
      <c r="AV44" s="167">
        <v>2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9</v>
      </c>
      <c r="F48" s="167">
        <v>9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2</v>
      </c>
      <c r="R48" s="167">
        <v>5</v>
      </c>
      <c r="S48" s="167">
        <v>1</v>
      </c>
      <c r="T48" s="167"/>
      <c r="U48" s="167"/>
      <c r="V48" s="163">
        <v>1</v>
      </c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2</v>
      </c>
      <c r="AG48" s="167">
        <v>1</v>
      </c>
      <c r="AH48" s="167">
        <v>2</v>
      </c>
      <c r="AI48" s="167">
        <v>3</v>
      </c>
      <c r="AJ48" s="163">
        <v>2</v>
      </c>
      <c r="AK48" s="163"/>
      <c r="AL48" s="163"/>
      <c r="AM48" s="167">
        <v>2</v>
      </c>
      <c r="AN48" s="167"/>
      <c r="AO48" s="167">
        <v>2</v>
      </c>
      <c r="AP48" s="167">
        <v>3</v>
      </c>
      <c r="AQ48" s="167">
        <v>1</v>
      </c>
      <c r="AR48" s="163">
        <v>1</v>
      </c>
      <c r="AS48" s="163"/>
      <c r="AT48" s="167"/>
      <c r="AU48" s="163"/>
      <c r="AV48" s="167"/>
      <c r="AW48" s="167">
        <v>3</v>
      </c>
      <c r="AX48" s="167">
        <v>1</v>
      </c>
      <c r="AY48" s="167">
        <v>1</v>
      </c>
      <c r="AZ48" s="167">
        <v>1</v>
      </c>
      <c r="BA48" s="163">
        <v>1</v>
      </c>
      <c r="BB48" s="163"/>
      <c r="BC48" s="163">
        <v>2</v>
      </c>
      <c r="BD48" s="163"/>
      <c r="BE48" s="167"/>
      <c r="BF48" s="167"/>
      <c r="BG48" s="167"/>
      <c r="BH48" s="167">
        <v>3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9</v>
      </c>
      <c r="F49" s="167">
        <v>9</v>
      </c>
      <c r="G49" s="167"/>
      <c r="H49" s="163">
        <v>1</v>
      </c>
      <c r="I49" s="163"/>
      <c r="J49" s="167"/>
      <c r="K49" s="167"/>
      <c r="L49" s="167">
        <v>4</v>
      </c>
      <c r="M49" s="167"/>
      <c r="N49" s="163"/>
      <c r="O49" s="167"/>
      <c r="P49" s="167">
        <v>2</v>
      </c>
      <c r="Q49" s="163">
        <v>3</v>
      </c>
      <c r="R49" s="167">
        <v>3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3</v>
      </c>
      <c r="AI49" s="167">
        <v>6</v>
      </c>
      <c r="AJ49" s="163">
        <v>1</v>
      </c>
      <c r="AK49" s="163"/>
      <c r="AL49" s="163"/>
      <c r="AM49" s="167"/>
      <c r="AN49" s="167"/>
      <c r="AO49" s="167">
        <v>2</v>
      </c>
      <c r="AP49" s="167">
        <v>5</v>
      </c>
      <c r="AQ49" s="167">
        <v>1</v>
      </c>
      <c r="AR49" s="163">
        <v>1</v>
      </c>
      <c r="AS49" s="163"/>
      <c r="AT49" s="167"/>
      <c r="AU49" s="163"/>
      <c r="AV49" s="167">
        <v>1</v>
      </c>
      <c r="AW49" s="167">
        <v>2</v>
      </c>
      <c r="AX49" s="167">
        <v>1</v>
      </c>
      <c r="AY49" s="167">
        <v>1</v>
      </c>
      <c r="AZ49" s="167"/>
      <c r="BA49" s="163"/>
      <c r="BB49" s="163"/>
      <c r="BC49" s="163">
        <v>1</v>
      </c>
      <c r="BD49" s="163"/>
      <c r="BE49" s="167"/>
      <c r="BF49" s="167"/>
      <c r="BG49" s="167">
        <v>1</v>
      </c>
      <c r="BH49" s="167">
        <v>2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4</v>
      </c>
      <c r="F128" s="163">
        <f>SUM(F129:F201)</f>
        <v>4</v>
      </c>
      <c r="G128" s="163">
        <f>SUM(G129:G201)</f>
        <v>0</v>
      </c>
      <c r="H128" s="163">
        <f>SUM(H129:H201)</f>
        <v>1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1</v>
      </c>
      <c r="Q128" s="163">
        <f>SUM(Q129:Q201)</f>
        <v>1</v>
      </c>
      <c r="R128" s="163">
        <f>SUM(R129:R201)</f>
        <v>1</v>
      </c>
      <c r="S128" s="163">
        <f>SUM(S129:S201)</f>
        <v>1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1</v>
      </c>
      <c r="AI128" s="163">
        <f>SUM(AI129:AI201)</f>
        <v>2</v>
      </c>
      <c r="AJ128" s="163">
        <f>SUM(AJ129:AJ201)</f>
        <v>1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2</v>
      </c>
      <c r="AQ128" s="163">
        <f>SUM(AQ129:AQ201)</f>
        <v>2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1</v>
      </c>
      <c r="AX128" s="163">
        <f>SUM(AX129:AX201)</f>
        <v>1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1</v>
      </c>
      <c r="BH128" s="163">
        <f>SUM(BH129:BH201)</f>
        <v>1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>
      <c r="A146" s="5">
        <v>133</v>
      </c>
      <c r="B146" s="10" t="s">
        <v>1025</v>
      </c>
      <c r="C146" s="18" t="s">
        <v>2406</v>
      </c>
      <c r="D146" s="18"/>
      <c r="E146" s="163">
        <v>1</v>
      </c>
      <c r="F146" s="167">
        <v>1</v>
      </c>
      <c r="G146" s="167"/>
      <c r="H146" s="163">
        <v>1</v>
      </c>
      <c r="I146" s="163"/>
      <c r="J146" s="167"/>
      <c r="K146" s="167"/>
      <c r="L146" s="167"/>
      <c r="M146" s="167"/>
      <c r="N146" s="163"/>
      <c r="O146" s="167"/>
      <c r="P146" s="167"/>
      <c r="Q146" s="163"/>
      <c r="R146" s="167">
        <v>1</v>
      </c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>
        <v>1</v>
      </c>
      <c r="AH146" s="167"/>
      <c r="AI146" s="167"/>
      <c r="AJ146" s="163"/>
      <c r="AK146" s="163"/>
      <c r="AL146" s="163"/>
      <c r="AM146" s="167"/>
      <c r="AN146" s="167"/>
      <c r="AO146" s="167"/>
      <c r="AP146" s="167">
        <v>1</v>
      </c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>
        <v>1</v>
      </c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3"/>
      <c r="AK161" s="163"/>
      <c r="AL161" s="163"/>
      <c r="AM161" s="167"/>
      <c r="AN161" s="167"/>
      <c r="AO161" s="167"/>
      <c r="AP161" s="167"/>
      <c r="AQ161" s="167">
        <v>1</v>
      </c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/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>
        <v>1</v>
      </c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/>
      <c r="AP166" s="167">
        <v>1</v>
      </c>
      <c r="AQ166" s="167"/>
      <c r="AR166" s="163"/>
      <c r="AS166" s="163"/>
      <c r="AT166" s="167"/>
      <c r="AU166" s="163"/>
      <c r="AV166" s="167"/>
      <c r="AW166" s="167">
        <v>1</v>
      </c>
      <c r="AX166" s="167">
        <v>1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>
        <v>1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89</v>
      </c>
      <c r="F202" s="163">
        <f>SUM(F203:F247)</f>
        <v>89</v>
      </c>
      <c r="G202" s="163">
        <f>SUM(G203:G247)</f>
        <v>0</v>
      </c>
      <c r="H202" s="163">
        <f>SUM(H203:H247)</f>
        <v>12</v>
      </c>
      <c r="I202" s="163">
        <f>SUM(I203:I247)</f>
        <v>28</v>
      </c>
      <c r="J202" s="163">
        <f>SUM(J203:J247)</f>
        <v>4</v>
      </c>
      <c r="K202" s="163">
        <f>SUM(K203:K247)</f>
        <v>0</v>
      </c>
      <c r="L202" s="163">
        <f>SUM(L203:L247)</f>
        <v>1</v>
      </c>
      <c r="M202" s="163">
        <f>SUM(M203:M247)</f>
        <v>0</v>
      </c>
      <c r="N202" s="163">
        <f>SUM(N203:N247)</f>
        <v>1</v>
      </c>
      <c r="O202" s="163">
        <f>SUM(O203:O247)</f>
        <v>12</v>
      </c>
      <c r="P202" s="163">
        <f>SUM(P203:P247)</f>
        <v>20</v>
      </c>
      <c r="Q202" s="163">
        <f>SUM(Q203:Q247)</f>
        <v>11</v>
      </c>
      <c r="R202" s="163">
        <f>SUM(R203:R247)</f>
        <v>40</v>
      </c>
      <c r="S202" s="163">
        <f>SUM(S203:S247)</f>
        <v>5</v>
      </c>
      <c r="T202" s="163">
        <f>SUM(T203:T247)</f>
        <v>0</v>
      </c>
      <c r="U202" s="163">
        <f>SUM(U203:U247)</f>
        <v>7</v>
      </c>
      <c r="V202" s="163">
        <f>SUM(V203:V247)</f>
        <v>0</v>
      </c>
      <c r="W202" s="163">
        <f>SUM(W203:W247)</f>
        <v>1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8</v>
      </c>
      <c r="AE202" s="163">
        <f>SUM(AE203:AE247)</f>
        <v>1</v>
      </c>
      <c r="AF202" s="163">
        <f>SUM(AF203:AF247)</f>
        <v>1</v>
      </c>
      <c r="AG202" s="163">
        <f>SUM(AG203:AG247)</f>
        <v>2</v>
      </c>
      <c r="AH202" s="163">
        <f>SUM(AH203:AH247)</f>
        <v>8</v>
      </c>
      <c r="AI202" s="163">
        <f>SUM(AI203:AI247)</f>
        <v>60</v>
      </c>
      <c r="AJ202" s="163">
        <f>SUM(AJ203:AJ247)</f>
        <v>27</v>
      </c>
      <c r="AK202" s="163">
        <f>SUM(AK203:AK247)</f>
        <v>0</v>
      </c>
      <c r="AL202" s="163">
        <f>SUM(AL203:AL247)</f>
        <v>1</v>
      </c>
      <c r="AM202" s="163">
        <f>SUM(AM203:AM247)</f>
        <v>4</v>
      </c>
      <c r="AN202" s="163">
        <f>SUM(AN203:AN247)</f>
        <v>1</v>
      </c>
      <c r="AO202" s="163">
        <f>SUM(AO203:AO247)</f>
        <v>27</v>
      </c>
      <c r="AP202" s="163">
        <f>SUM(AP203:AP247)</f>
        <v>46</v>
      </c>
      <c r="AQ202" s="163">
        <f>SUM(AQ203:AQ247)</f>
        <v>10</v>
      </c>
      <c r="AR202" s="163">
        <f>SUM(AR203:AR247)</f>
        <v>1</v>
      </c>
      <c r="AS202" s="163">
        <f>SUM(AS203:AS247)</f>
        <v>0</v>
      </c>
      <c r="AT202" s="163">
        <f>SUM(AT203:AT247)</f>
        <v>1</v>
      </c>
      <c r="AU202" s="163">
        <f>SUM(AU203:AU247)</f>
        <v>2</v>
      </c>
      <c r="AV202" s="163">
        <f>SUM(AV203:AV247)</f>
        <v>5</v>
      </c>
      <c r="AW202" s="163">
        <f>SUM(AW203:AW247)</f>
        <v>32</v>
      </c>
      <c r="AX202" s="163">
        <f>SUM(AX203:AX247)</f>
        <v>12</v>
      </c>
      <c r="AY202" s="163">
        <f>SUM(AY203:AY247)</f>
        <v>8</v>
      </c>
      <c r="AZ202" s="163">
        <f>SUM(AZ203:AZ247)</f>
        <v>12</v>
      </c>
      <c r="BA202" s="163">
        <f>SUM(BA203:BA247)</f>
        <v>1</v>
      </c>
      <c r="BB202" s="163">
        <f>SUM(BB203:BB247)</f>
        <v>1</v>
      </c>
      <c r="BC202" s="163">
        <f>SUM(BC203:BC247)</f>
        <v>30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7</v>
      </c>
      <c r="BI202" s="163">
        <f>SUM(BI203:BI247)</f>
        <v>13</v>
      </c>
      <c r="BJ202" s="163">
        <f>SUM(BJ203:BJ247)</f>
        <v>10</v>
      </c>
      <c r="BK202" s="163">
        <f>SUM(BK203:BK247)</f>
        <v>2</v>
      </c>
      <c r="BL202" s="163">
        <f>SUM(BL203:BL247)</f>
        <v>1</v>
      </c>
      <c r="BM202" s="163">
        <f>SUM(BM203:BM247)</f>
        <v>10</v>
      </c>
      <c r="BN202" s="163">
        <f>SUM(BN203:BN247)</f>
        <v>7</v>
      </c>
      <c r="BO202" s="163">
        <f>SUM(BO203:BO247)</f>
        <v>0</v>
      </c>
      <c r="BP202" s="163">
        <f>SUM(BP203:BP247)</f>
        <v>2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13</v>
      </c>
      <c r="F203" s="167">
        <v>13</v>
      </c>
      <c r="G203" s="167"/>
      <c r="H203" s="163">
        <v>2</v>
      </c>
      <c r="I203" s="163"/>
      <c r="J203" s="167"/>
      <c r="K203" s="167"/>
      <c r="L203" s="167">
        <v>1</v>
      </c>
      <c r="M203" s="167"/>
      <c r="N203" s="163"/>
      <c r="O203" s="167">
        <v>2</v>
      </c>
      <c r="P203" s="167">
        <v>3</v>
      </c>
      <c r="Q203" s="163">
        <v>1</v>
      </c>
      <c r="R203" s="167">
        <v>6</v>
      </c>
      <c r="S203" s="167">
        <v>1</v>
      </c>
      <c r="T203" s="167"/>
      <c r="U203" s="167">
        <v>1</v>
      </c>
      <c r="V203" s="163"/>
      <c r="W203" s="167">
        <v>1</v>
      </c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/>
      <c r="AH203" s="167">
        <v>4</v>
      </c>
      <c r="AI203" s="167">
        <v>6</v>
      </c>
      <c r="AJ203" s="163"/>
      <c r="AK203" s="163"/>
      <c r="AL203" s="163"/>
      <c r="AM203" s="167"/>
      <c r="AN203" s="167"/>
      <c r="AO203" s="167">
        <v>3</v>
      </c>
      <c r="AP203" s="167">
        <v>7</v>
      </c>
      <c r="AQ203" s="167">
        <v>3</v>
      </c>
      <c r="AR203" s="163"/>
      <c r="AS203" s="163"/>
      <c r="AT203" s="167"/>
      <c r="AU203" s="163"/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19</v>
      </c>
      <c r="F204" s="167">
        <v>19</v>
      </c>
      <c r="G204" s="167"/>
      <c r="H204" s="163">
        <v>4</v>
      </c>
      <c r="I204" s="163">
        <v>6</v>
      </c>
      <c r="J204" s="167"/>
      <c r="K204" s="167"/>
      <c r="L204" s="167"/>
      <c r="M204" s="167"/>
      <c r="N204" s="163"/>
      <c r="O204" s="167"/>
      <c r="P204" s="167">
        <v>5</v>
      </c>
      <c r="Q204" s="163">
        <v>2</v>
      </c>
      <c r="R204" s="167">
        <v>9</v>
      </c>
      <c r="S204" s="167">
        <v>3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>
        <v>1</v>
      </c>
      <c r="AG204" s="167">
        <v>2</v>
      </c>
      <c r="AH204" s="167"/>
      <c r="AI204" s="167">
        <v>14</v>
      </c>
      <c r="AJ204" s="163">
        <v>4</v>
      </c>
      <c r="AK204" s="163"/>
      <c r="AL204" s="163"/>
      <c r="AM204" s="167">
        <v>1</v>
      </c>
      <c r="AN204" s="167"/>
      <c r="AO204" s="167">
        <v>8</v>
      </c>
      <c r="AP204" s="167">
        <v>9</v>
      </c>
      <c r="AQ204" s="167">
        <v>1</v>
      </c>
      <c r="AR204" s="163"/>
      <c r="AS204" s="163"/>
      <c r="AT204" s="167"/>
      <c r="AU204" s="163"/>
      <c r="AV204" s="167"/>
      <c r="AW204" s="167">
        <v>5</v>
      </c>
      <c r="AX204" s="167">
        <v>1</v>
      </c>
      <c r="AY204" s="167"/>
      <c r="AZ204" s="167">
        <v>4</v>
      </c>
      <c r="BA204" s="163"/>
      <c r="BB204" s="163"/>
      <c r="BC204" s="163">
        <v>5</v>
      </c>
      <c r="BD204" s="163"/>
      <c r="BE204" s="167"/>
      <c r="BF204" s="167"/>
      <c r="BG204" s="167"/>
      <c r="BH204" s="167">
        <v>2</v>
      </c>
      <c r="BI204" s="167">
        <v>2</v>
      </c>
      <c r="BJ204" s="167">
        <v>2</v>
      </c>
      <c r="BK204" s="167"/>
      <c r="BL204" s="167"/>
      <c r="BM204" s="167"/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43</v>
      </c>
      <c r="F205" s="167">
        <v>43</v>
      </c>
      <c r="G205" s="167"/>
      <c r="H205" s="163">
        <v>4</v>
      </c>
      <c r="I205" s="163">
        <v>20</v>
      </c>
      <c r="J205" s="167"/>
      <c r="K205" s="167"/>
      <c r="L205" s="167"/>
      <c r="M205" s="167"/>
      <c r="N205" s="163">
        <v>1</v>
      </c>
      <c r="O205" s="167">
        <v>10</v>
      </c>
      <c r="P205" s="167">
        <v>9</v>
      </c>
      <c r="Q205" s="163">
        <v>5</v>
      </c>
      <c r="R205" s="167">
        <v>17</v>
      </c>
      <c r="S205" s="167">
        <v>1</v>
      </c>
      <c r="T205" s="167"/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7</v>
      </c>
      <c r="AE205" s="167"/>
      <c r="AF205" s="167"/>
      <c r="AG205" s="167"/>
      <c r="AH205" s="167">
        <v>3</v>
      </c>
      <c r="AI205" s="167">
        <v>29</v>
      </c>
      <c r="AJ205" s="163">
        <v>15</v>
      </c>
      <c r="AK205" s="163"/>
      <c r="AL205" s="163">
        <v>1</v>
      </c>
      <c r="AM205" s="167">
        <v>3</v>
      </c>
      <c r="AN205" s="167"/>
      <c r="AO205" s="167">
        <v>12</v>
      </c>
      <c r="AP205" s="167">
        <v>24</v>
      </c>
      <c r="AQ205" s="167">
        <v>3</v>
      </c>
      <c r="AR205" s="163">
        <v>1</v>
      </c>
      <c r="AS205" s="163"/>
      <c r="AT205" s="167">
        <v>1</v>
      </c>
      <c r="AU205" s="163">
        <v>2</v>
      </c>
      <c r="AV205" s="167">
        <v>2</v>
      </c>
      <c r="AW205" s="167">
        <v>18</v>
      </c>
      <c r="AX205" s="167">
        <v>6</v>
      </c>
      <c r="AY205" s="167">
        <v>5</v>
      </c>
      <c r="AZ205" s="167">
        <v>7</v>
      </c>
      <c r="BA205" s="163"/>
      <c r="BB205" s="163"/>
      <c r="BC205" s="163">
        <v>18</v>
      </c>
      <c r="BD205" s="163"/>
      <c r="BE205" s="167"/>
      <c r="BF205" s="167"/>
      <c r="BG205" s="167"/>
      <c r="BH205" s="167">
        <v>5</v>
      </c>
      <c r="BI205" s="167">
        <v>5</v>
      </c>
      <c r="BJ205" s="167">
        <v>4</v>
      </c>
      <c r="BK205" s="167">
        <v>1</v>
      </c>
      <c r="BL205" s="167"/>
      <c r="BM205" s="167">
        <v>7</v>
      </c>
      <c r="BN205" s="167">
        <v>4</v>
      </c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3</v>
      </c>
      <c r="F209" s="167">
        <v>3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>
        <v>1</v>
      </c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>
        <v>2</v>
      </c>
      <c r="AJ209" s="163">
        <v>1</v>
      </c>
      <c r="AK209" s="163"/>
      <c r="AL209" s="163"/>
      <c r="AM209" s="167"/>
      <c r="AN209" s="167"/>
      <c r="AO209" s="167"/>
      <c r="AP209" s="167">
        <v>2</v>
      </c>
      <c r="AQ209" s="167">
        <v>1</v>
      </c>
      <c r="AR209" s="163"/>
      <c r="AS209" s="163"/>
      <c r="AT209" s="167"/>
      <c r="AU209" s="163"/>
      <c r="AV209" s="167">
        <v>1</v>
      </c>
      <c r="AW209" s="167">
        <v>1</v>
      </c>
      <c r="AX209" s="167"/>
      <c r="AY209" s="167">
        <v>1</v>
      </c>
      <c r="AZ209" s="167"/>
      <c r="BA209" s="163"/>
      <c r="BB209" s="163"/>
      <c r="BC209" s="163">
        <v>1</v>
      </c>
      <c r="BD209" s="163"/>
      <c r="BE209" s="167"/>
      <c r="BF209" s="167"/>
      <c r="BG209" s="167"/>
      <c r="BH209" s="167"/>
      <c r="BI209" s="167">
        <v>1</v>
      </c>
      <c r="BJ209" s="167"/>
      <c r="BK209" s="167">
        <v>1</v>
      </c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>
        <v>2</v>
      </c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>
        <v>2</v>
      </c>
      <c r="AQ210" s="167"/>
      <c r="AR210" s="163"/>
      <c r="AS210" s="163"/>
      <c r="AT210" s="167"/>
      <c r="AU210" s="163"/>
      <c r="AV210" s="167"/>
      <c r="AW210" s="167">
        <v>2</v>
      </c>
      <c r="AX210" s="167">
        <v>1</v>
      </c>
      <c r="AY210" s="167"/>
      <c r="AZ210" s="167">
        <v>1</v>
      </c>
      <c r="BA210" s="163"/>
      <c r="BB210" s="163"/>
      <c r="BC210" s="163">
        <v>2</v>
      </c>
      <c r="BD210" s="163"/>
      <c r="BE210" s="167"/>
      <c r="BF210" s="167"/>
      <c r="BG210" s="167"/>
      <c r="BH210" s="167"/>
      <c r="BI210" s="167">
        <v>2</v>
      </c>
      <c r="BJ210" s="167">
        <v>2</v>
      </c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2</v>
      </c>
      <c r="F215" s="167">
        <v>2</v>
      </c>
      <c r="G215" s="167"/>
      <c r="H215" s="163"/>
      <c r="I215" s="163">
        <v>2</v>
      </c>
      <c r="J215" s="167"/>
      <c r="K215" s="167"/>
      <c r="L215" s="167"/>
      <c r="M215" s="167"/>
      <c r="N215" s="163"/>
      <c r="O215" s="167"/>
      <c r="P215" s="167">
        <v>1</v>
      </c>
      <c r="Q215" s="163">
        <v>1</v>
      </c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2</v>
      </c>
      <c r="AJ215" s="163">
        <v>2</v>
      </c>
      <c r="AK215" s="163"/>
      <c r="AL215" s="163"/>
      <c r="AM215" s="167"/>
      <c r="AN215" s="167"/>
      <c r="AO215" s="167"/>
      <c r="AP215" s="167">
        <v>2</v>
      </c>
      <c r="AQ215" s="167"/>
      <c r="AR215" s="163"/>
      <c r="AS215" s="163"/>
      <c r="AT215" s="167"/>
      <c r="AU215" s="163"/>
      <c r="AV215" s="167"/>
      <c r="AW215" s="167">
        <v>2</v>
      </c>
      <c r="AX215" s="167">
        <v>1</v>
      </c>
      <c r="AY215" s="167">
        <v>1</v>
      </c>
      <c r="AZ215" s="167"/>
      <c r="BA215" s="163">
        <v>1</v>
      </c>
      <c r="BB215" s="163"/>
      <c r="BC215" s="163">
        <v>1</v>
      </c>
      <c r="BD215" s="163"/>
      <c r="BE215" s="167"/>
      <c r="BF215" s="167"/>
      <c r="BG215" s="167"/>
      <c r="BH215" s="167"/>
      <c r="BI215" s="167">
        <v>1</v>
      </c>
      <c r="BJ215" s="167">
        <v>1</v>
      </c>
      <c r="BK215" s="167"/>
      <c r="BL215" s="167"/>
      <c r="BM215" s="167">
        <v>1</v>
      </c>
      <c r="BN215" s="167">
        <v>1</v>
      </c>
      <c r="BO215" s="167"/>
      <c r="BP215" s="163"/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4</v>
      </c>
      <c r="F216" s="167">
        <v>4</v>
      </c>
      <c r="G216" s="167"/>
      <c r="H216" s="163"/>
      <c r="I216" s="163"/>
      <c r="J216" s="167">
        <v>4</v>
      </c>
      <c r="K216" s="167"/>
      <c r="L216" s="167"/>
      <c r="M216" s="167"/>
      <c r="N216" s="163"/>
      <c r="O216" s="167"/>
      <c r="P216" s="167">
        <v>1</v>
      </c>
      <c r="Q216" s="163">
        <v>1</v>
      </c>
      <c r="R216" s="167">
        <v>2</v>
      </c>
      <c r="S216" s="167"/>
      <c r="T216" s="167"/>
      <c r="U216" s="167">
        <v>1</v>
      </c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3</v>
      </c>
      <c r="AJ216" s="163">
        <v>2</v>
      </c>
      <c r="AK216" s="163"/>
      <c r="AL216" s="163"/>
      <c r="AM216" s="167"/>
      <c r="AN216" s="167">
        <v>1</v>
      </c>
      <c r="AO216" s="167">
        <v>1</v>
      </c>
      <c r="AP216" s="167"/>
      <c r="AQ216" s="167">
        <v>2</v>
      </c>
      <c r="AR216" s="163"/>
      <c r="AS216" s="163"/>
      <c r="AT216" s="167"/>
      <c r="AU216" s="163"/>
      <c r="AV216" s="167">
        <v>1</v>
      </c>
      <c r="AW216" s="167">
        <v>2</v>
      </c>
      <c r="AX216" s="167">
        <v>1</v>
      </c>
      <c r="AY216" s="167">
        <v>1</v>
      </c>
      <c r="AZ216" s="167"/>
      <c r="BA216" s="163"/>
      <c r="BB216" s="163">
        <v>1</v>
      </c>
      <c r="BC216" s="163">
        <v>1</v>
      </c>
      <c r="BD216" s="163"/>
      <c r="BE216" s="167"/>
      <c r="BF216" s="167"/>
      <c r="BG216" s="167"/>
      <c r="BH216" s="167"/>
      <c r="BI216" s="167">
        <v>2</v>
      </c>
      <c r="BJ216" s="167">
        <v>1</v>
      </c>
      <c r="BK216" s="167"/>
      <c r="BL216" s="167">
        <v>1</v>
      </c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>
        <v>1</v>
      </c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1</v>
      </c>
      <c r="AJ223" s="163"/>
      <c r="AK223" s="163"/>
      <c r="AL223" s="163"/>
      <c r="AM223" s="167"/>
      <c r="AN223" s="167"/>
      <c r="AO223" s="167">
        <v>1</v>
      </c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2</v>
      </c>
      <c r="F224" s="167">
        <v>2</v>
      </c>
      <c r="G224" s="167"/>
      <c r="H224" s="163">
        <v>2</v>
      </c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2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2</v>
      </c>
      <c r="AK224" s="163"/>
      <c r="AL224" s="163"/>
      <c r="AM224" s="167"/>
      <c r="AN224" s="167"/>
      <c r="AO224" s="167">
        <v>2</v>
      </c>
      <c r="AP224" s="167"/>
      <c r="AQ224" s="167"/>
      <c r="AR224" s="163"/>
      <c r="AS224" s="163"/>
      <c r="AT224" s="167"/>
      <c r="AU224" s="163"/>
      <c r="AV224" s="167"/>
      <c r="AW224" s="167">
        <v>2</v>
      </c>
      <c r="AX224" s="167">
        <v>2</v>
      </c>
      <c r="AY224" s="167"/>
      <c r="AZ224" s="167"/>
      <c r="BA224" s="163"/>
      <c r="BB224" s="163"/>
      <c r="BC224" s="163">
        <v>2</v>
      </c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>
        <v>2</v>
      </c>
      <c r="BN224" s="167">
        <v>2</v>
      </c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1</v>
      </c>
      <c r="S407" s="163">
        <f>SUM(S408:S464)</f>
        <v>1</v>
      </c>
      <c r="T407" s="163">
        <f>SUM(T408:T464)</f>
        <v>0</v>
      </c>
      <c r="U407" s="163">
        <f>SUM(U408:U464)</f>
        <v>1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2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0</v>
      </c>
      <c r="AO407" s="163">
        <f>SUM(AO408:AO464)</f>
        <v>1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1</v>
      </c>
      <c r="AX407" s="163">
        <f>SUM(AX408:AX464)</f>
        <v>0</v>
      </c>
      <c r="AY407" s="163">
        <f>SUM(AY408:AY464)</f>
        <v>1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1</v>
      </c>
      <c r="BJ407" s="163">
        <f>SUM(BJ408:BJ464)</f>
        <v>0</v>
      </c>
      <c r="BK407" s="163">
        <f>SUM(BK408:BK464)</f>
        <v>1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3</v>
      </c>
      <c r="F436" s="167">
        <v>3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>
        <v>1</v>
      </c>
      <c r="S436" s="163">
        <v>1</v>
      </c>
      <c r="T436" s="163"/>
      <c r="U436" s="167">
        <v>1</v>
      </c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>
        <v>1</v>
      </c>
      <c r="AK436" s="167"/>
      <c r="AL436" s="163"/>
      <c r="AM436" s="167">
        <v>1</v>
      </c>
      <c r="AN436" s="167"/>
      <c r="AO436" s="163">
        <v>1</v>
      </c>
      <c r="AP436" s="163">
        <v>1</v>
      </c>
      <c r="AQ436" s="167"/>
      <c r="AR436" s="167"/>
      <c r="AS436" s="167"/>
      <c r="AT436" s="167"/>
      <c r="AU436" s="163"/>
      <c r="AV436" s="167"/>
      <c r="AW436" s="163">
        <v>1</v>
      </c>
      <c r="AX436" s="167"/>
      <c r="AY436" s="167">
        <v>1</v>
      </c>
      <c r="AZ436" s="163"/>
      <c r="BA436" s="163"/>
      <c r="BB436" s="167"/>
      <c r="BC436" s="167">
        <v>1</v>
      </c>
      <c r="BD436" s="167"/>
      <c r="BE436" s="167"/>
      <c r="BF436" s="163"/>
      <c r="BG436" s="167"/>
      <c r="BH436" s="163"/>
      <c r="BI436" s="167">
        <v>1</v>
      </c>
      <c r="BJ436" s="167"/>
      <c r="BK436" s="163">
        <v>1</v>
      </c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18</v>
      </c>
      <c r="F476" s="163">
        <f>SUM(F477:F515)</f>
        <v>17</v>
      </c>
      <c r="G476" s="163">
        <f>SUM(G477:G515)</f>
        <v>1</v>
      </c>
      <c r="H476" s="163">
        <f>SUM(H477:H515)</f>
        <v>1</v>
      </c>
      <c r="I476" s="163">
        <f>SUM(I477:I515)</f>
        <v>7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2</v>
      </c>
      <c r="P476" s="163">
        <f>SUM(P477:P515)</f>
        <v>5</v>
      </c>
      <c r="Q476" s="163">
        <f>SUM(Q477:Q515)</f>
        <v>3</v>
      </c>
      <c r="R476" s="163">
        <f>SUM(R477:R515)</f>
        <v>6</v>
      </c>
      <c r="S476" s="163">
        <f>SUM(S477:S515)</f>
        <v>2</v>
      </c>
      <c r="T476" s="163">
        <f>SUM(T477:T515)</f>
        <v>0</v>
      </c>
      <c r="U476" s="163">
        <f>SUM(U477:U515)</f>
        <v>4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1</v>
      </c>
      <c r="AD476" s="163">
        <f>SUM(AD477:AD515)</f>
        <v>1</v>
      </c>
      <c r="AE476" s="163">
        <f>SUM(AE477:AE515)</f>
        <v>1</v>
      </c>
      <c r="AF476" s="163">
        <f>SUM(AF477:AF515)</f>
        <v>0</v>
      </c>
      <c r="AG476" s="163">
        <f>SUM(AG477:AG515)</f>
        <v>1</v>
      </c>
      <c r="AH476" s="163">
        <f>SUM(AH477:AH515)</f>
        <v>2</v>
      </c>
      <c r="AI476" s="163">
        <f>SUM(AI477:AI515)</f>
        <v>7</v>
      </c>
      <c r="AJ476" s="163">
        <f>SUM(AJ477:AJ515)</f>
        <v>3</v>
      </c>
      <c r="AK476" s="163">
        <f>SUM(AK477:AK515)</f>
        <v>0</v>
      </c>
      <c r="AL476" s="163">
        <f>SUM(AL477:AL515)</f>
        <v>0</v>
      </c>
      <c r="AM476" s="163">
        <f>SUM(AM477:AM515)</f>
        <v>3</v>
      </c>
      <c r="AN476" s="163">
        <f>SUM(AN477:AN515)</f>
        <v>1</v>
      </c>
      <c r="AO476" s="163">
        <f>SUM(AO477:AO515)</f>
        <v>4</v>
      </c>
      <c r="AP476" s="163">
        <f>SUM(AP477:AP515)</f>
        <v>7</v>
      </c>
      <c r="AQ476" s="163">
        <f>SUM(AQ477:AQ515)</f>
        <v>3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3</v>
      </c>
      <c r="AX476" s="163">
        <f>SUM(AX477:AX515)</f>
        <v>3</v>
      </c>
      <c r="AY476" s="163">
        <f>SUM(AY477:AY515)</f>
        <v>0</v>
      </c>
      <c r="AZ476" s="163">
        <f>SUM(AZ477:AZ515)</f>
        <v>0</v>
      </c>
      <c r="BA476" s="163">
        <f>SUM(BA477:BA515)</f>
        <v>1</v>
      </c>
      <c r="BB476" s="163">
        <f>SUM(BB477:BB515)</f>
        <v>0</v>
      </c>
      <c r="BC476" s="163">
        <f>SUM(BC477:BC515)</f>
        <v>2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1</v>
      </c>
      <c r="BI476" s="163">
        <f>SUM(BI477:BI515)</f>
        <v>1</v>
      </c>
      <c r="BJ476" s="163">
        <f>SUM(BJ477:BJ515)</f>
        <v>1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</v>
      </c>
      <c r="F503" s="167">
        <v>2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>
        <v>1</v>
      </c>
      <c r="R503" s="167">
        <v>1</v>
      </c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>
        <v>1</v>
      </c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6</v>
      </c>
      <c r="F504" s="167">
        <v>6</v>
      </c>
      <c r="G504" s="167"/>
      <c r="H504" s="163">
        <v>1</v>
      </c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>
        <v>3</v>
      </c>
      <c r="S504" s="167">
        <v>2</v>
      </c>
      <c r="T504" s="167"/>
      <c r="U504" s="167">
        <v>2</v>
      </c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>
        <v>1</v>
      </c>
      <c r="AH504" s="167"/>
      <c r="AI504" s="167">
        <v>2</v>
      </c>
      <c r="AJ504" s="163">
        <v>1</v>
      </c>
      <c r="AK504" s="163"/>
      <c r="AL504" s="163"/>
      <c r="AM504" s="167">
        <v>1</v>
      </c>
      <c r="AN504" s="167">
        <v>1</v>
      </c>
      <c r="AO504" s="167">
        <v>1</v>
      </c>
      <c r="AP504" s="167">
        <v>3</v>
      </c>
      <c r="AQ504" s="167"/>
      <c r="AR504" s="163"/>
      <c r="AS504" s="163"/>
      <c r="AT504" s="167"/>
      <c r="AU504" s="163"/>
      <c r="AV504" s="167"/>
      <c r="AW504" s="167">
        <v>1</v>
      </c>
      <c r="AX504" s="167">
        <v>1</v>
      </c>
      <c r="AY504" s="167"/>
      <c r="AZ504" s="167"/>
      <c r="BA504" s="163">
        <v>1</v>
      </c>
      <c r="BB504" s="163"/>
      <c r="BC504" s="163"/>
      <c r="BD504" s="163"/>
      <c r="BE504" s="167"/>
      <c r="BF504" s="167"/>
      <c r="BG504" s="167"/>
      <c r="BH504" s="167"/>
      <c r="BI504" s="167">
        <v>1</v>
      </c>
      <c r="BJ504" s="167">
        <v>1</v>
      </c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9</v>
      </c>
      <c r="F509" s="167">
        <v>8</v>
      </c>
      <c r="G509" s="167">
        <v>1</v>
      </c>
      <c r="H509" s="163"/>
      <c r="I509" s="163">
        <v>6</v>
      </c>
      <c r="J509" s="167"/>
      <c r="K509" s="167"/>
      <c r="L509" s="167">
        <v>1</v>
      </c>
      <c r="M509" s="167"/>
      <c r="N509" s="163"/>
      <c r="O509" s="167">
        <v>2</v>
      </c>
      <c r="P509" s="167">
        <v>4</v>
      </c>
      <c r="Q509" s="163">
        <v>2</v>
      </c>
      <c r="R509" s="167">
        <v>1</v>
      </c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>
        <v>1</v>
      </c>
      <c r="AE509" s="167">
        <v>1</v>
      </c>
      <c r="AF509" s="167"/>
      <c r="AG509" s="167"/>
      <c r="AH509" s="167">
        <v>2</v>
      </c>
      <c r="AI509" s="167">
        <v>4</v>
      </c>
      <c r="AJ509" s="163">
        <v>2</v>
      </c>
      <c r="AK509" s="163"/>
      <c r="AL509" s="163"/>
      <c r="AM509" s="167"/>
      <c r="AN509" s="167"/>
      <c r="AO509" s="167">
        <v>3</v>
      </c>
      <c r="AP509" s="167">
        <v>3</v>
      </c>
      <c r="AQ509" s="167">
        <v>3</v>
      </c>
      <c r="AR509" s="163"/>
      <c r="AS509" s="163"/>
      <c r="AT509" s="167"/>
      <c r="AU509" s="163"/>
      <c r="AV509" s="167"/>
      <c r="AW509" s="167">
        <v>2</v>
      </c>
      <c r="AX509" s="167">
        <v>2</v>
      </c>
      <c r="AY509" s="167"/>
      <c r="AZ509" s="167"/>
      <c r="BA509" s="163"/>
      <c r="BB509" s="163"/>
      <c r="BC509" s="163">
        <v>2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>
      <c r="A511" s="5">
        <v>498</v>
      </c>
      <c r="B511" s="10">
        <v>290</v>
      </c>
      <c r="C511" s="18" t="s">
        <v>287</v>
      </c>
      <c r="D511" s="18"/>
      <c r="E511" s="163">
        <v>1</v>
      </c>
      <c r="F511" s="167">
        <v>1</v>
      </c>
      <c r="G511" s="167"/>
      <c r="H511" s="163"/>
      <c r="I511" s="163">
        <v>1</v>
      </c>
      <c r="J511" s="167"/>
      <c r="K511" s="167"/>
      <c r="L511" s="167"/>
      <c r="M511" s="167"/>
      <c r="N511" s="163"/>
      <c r="O511" s="167"/>
      <c r="P511" s="167"/>
      <c r="Q511" s="163"/>
      <c r="R511" s="167">
        <v>1</v>
      </c>
      <c r="S511" s="167"/>
      <c r="T511" s="167"/>
      <c r="U511" s="167"/>
      <c r="V511" s="163"/>
      <c r="W511" s="167"/>
      <c r="X511" s="167">
        <v>1</v>
      </c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>
        <v>1</v>
      </c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7</v>
      </c>
      <c r="F516" s="163">
        <f>SUM(F517:F557)</f>
        <v>7</v>
      </c>
      <c r="G516" s="163">
        <f>SUM(G517:G557)</f>
        <v>0</v>
      </c>
      <c r="H516" s="163">
        <f>SUM(H517:H557)</f>
        <v>0</v>
      </c>
      <c r="I516" s="163">
        <f>SUM(I517:I557)</f>
        <v>6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1</v>
      </c>
      <c r="O516" s="163">
        <f>SUM(O517:O557)</f>
        <v>3</v>
      </c>
      <c r="P516" s="163">
        <f>SUM(P517:P557)</f>
        <v>2</v>
      </c>
      <c r="Q516" s="163">
        <f>SUM(Q517:Q557)</f>
        <v>1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1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1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5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4</v>
      </c>
      <c r="AP516" s="163">
        <f>SUM(AP517:AP557)</f>
        <v>3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1</v>
      </c>
      <c r="AX516" s="163">
        <f>SUM(AX517:AX557)</f>
        <v>0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7</v>
      </c>
      <c r="F523" s="167">
        <v>7</v>
      </c>
      <c r="G523" s="167"/>
      <c r="H523" s="163"/>
      <c r="I523" s="163">
        <v>6</v>
      </c>
      <c r="J523" s="167"/>
      <c r="K523" s="167"/>
      <c r="L523" s="167"/>
      <c r="M523" s="167"/>
      <c r="N523" s="163">
        <v>1</v>
      </c>
      <c r="O523" s="167">
        <v>3</v>
      </c>
      <c r="P523" s="167">
        <v>2</v>
      </c>
      <c r="Q523" s="163">
        <v>1</v>
      </c>
      <c r="R523" s="167"/>
      <c r="S523" s="167"/>
      <c r="T523" s="167"/>
      <c r="U523" s="167">
        <v>1</v>
      </c>
      <c r="V523" s="163"/>
      <c r="W523" s="167"/>
      <c r="X523" s="167"/>
      <c r="Y523" s="167"/>
      <c r="Z523" s="167"/>
      <c r="AA523" s="167"/>
      <c r="AB523" s="167"/>
      <c r="AC523" s="167"/>
      <c r="AD523" s="167">
        <v>1</v>
      </c>
      <c r="AE523" s="167"/>
      <c r="AF523" s="167"/>
      <c r="AG523" s="167"/>
      <c r="AH523" s="167"/>
      <c r="AI523" s="167">
        <v>5</v>
      </c>
      <c r="AJ523" s="163">
        <v>1</v>
      </c>
      <c r="AK523" s="163"/>
      <c r="AL523" s="163"/>
      <c r="AM523" s="167"/>
      <c r="AN523" s="167"/>
      <c r="AO523" s="167">
        <v>4</v>
      </c>
      <c r="AP523" s="167">
        <v>3</v>
      </c>
      <c r="AQ523" s="167"/>
      <c r="AR523" s="163"/>
      <c r="AS523" s="163"/>
      <c r="AT523" s="167"/>
      <c r="AU523" s="163"/>
      <c r="AV523" s="167"/>
      <c r="AW523" s="167">
        <v>1</v>
      </c>
      <c r="AX523" s="167"/>
      <c r="AY523" s="167">
        <v>1</v>
      </c>
      <c r="AZ523" s="167"/>
      <c r="BA523" s="163"/>
      <c r="BB523" s="163"/>
      <c r="BC523" s="163">
        <v>1</v>
      </c>
      <c r="BD523" s="163"/>
      <c r="BE523" s="167"/>
      <c r="BF523" s="167"/>
      <c r="BG523" s="167"/>
      <c r="BH523" s="167"/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4</v>
      </c>
      <c r="F558" s="163">
        <f>SUM(F560:F622)</f>
        <v>4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1</v>
      </c>
      <c r="R558" s="163">
        <f>SUM(R560:R622)</f>
        <v>2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1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2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1</v>
      </c>
      <c r="AN558" s="163">
        <f>SUM(AN560:AN622)</f>
        <v>0</v>
      </c>
      <c r="AO558" s="163">
        <f>SUM(AO560:AO622)</f>
        <v>0</v>
      </c>
      <c r="AP558" s="163">
        <f>SUM(AP560:AP622)</f>
        <v>3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4</v>
      </c>
      <c r="F559" s="163">
        <f>SUM(F560:F599)</f>
        <v>4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1</v>
      </c>
      <c r="R559" s="163">
        <f>SUM(R560:R599)</f>
        <v>2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1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2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1</v>
      </c>
      <c r="AN559" s="163">
        <f>SUM(AN560:AN599)</f>
        <v>0</v>
      </c>
      <c r="AO559" s="163">
        <f>SUM(AO560:AO599)</f>
        <v>0</v>
      </c>
      <c r="AP559" s="163">
        <f>SUM(AP560:AP599)</f>
        <v>3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>
        <v>1</v>
      </c>
      <c r="AJ571" s="163"/>
      <c r="AK571" s="163"/>
      <c r="AL571" s="163"/>
      <c r="AM571" s="167"/>
      <c r="AN571" s="167"/>
      <c r="AO571" s="167"/>
      <c r="AP571" s="167">
        <v>2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>
        <v>1</v>
      </c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>
        <v>1</v>
      </c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>
        <v>1</v>
      </c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2</v>
      </c>
      <c r="F644" s="163">
        <f>SUM(F645:F705)</f>
        <v>2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1</v>
      </c>
      <c r="T644" s="163">
        <f>SUM(T645:T705)</f>
        <v>0</v>
      </c>
      <c r="U644" s="163">
        <f>SUM(U645:U705)</f>
        <v>1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1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1</v>
      </c>
      <c r="AN644" s="163">
        <f>SUM(AN645:AN705)</f>
        <v>0</v>
      </c>
      <c r="AO644" s="163">
        <f>SUM(AO645:AO705)</f>
        <v>0</v>
      </c>
      <c r="AP644" s="163">
        <f>SUM(AP645:AP705)</f>
        <v>1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2</v>
      </c>
      <c r="F658" s="167">
        <v>2</v>
      </c>
      <c r="G658" s="167"/>
      <c r="H658" s="163">
        <v>1</v>
      </c>
      <c r="I658" s="163"/>
      <c r="J658" s="167"/>
      <c r="K658" s="167"/>
      <c r="L658" s="167"/>
      <c r="M658" s="167"/>
      <c r="N658" s="163"/>
      <c r="O658" s="167"/>
      <c r="P658" s="167"/>
      <c r="Q658" s="163"/>
      <c r="R658" s="167">
        <v>1</v>
      </c>
      <c r="S658" s="167">
        <v>1</v>
      </c>
      <c r="T658" s="167"/>
      <c r="U658" s="167">
        <v>1</v>
      </c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>
        <v>1</v>
      </c>
      <c r="AH658" s="167"/>
      <c r="AI658" s="167"/>
      <c r="AJ658" s="163"/>
      <c r="AK658" s="163"/>
      <c r="AL658" s="163"/>
      <c r="AM658" s="167">
        <v>1</v>
      </c>
      <c r="AN658" s="167"/>
      <c r="AO658" s="167"/>
      <c r="AP658" s="167">
        <v>1</v>
      </c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1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1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>
        <v>1</v>
      </c>
      <c r="T733" s="167"/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>
        <v>1</v>
      </c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2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1</v>
      </c>
      <c r="AI774" s="163">
        <f>SUM(AI775:AI835)</f>
        <v>1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1</v>
      </c>
      <c r="AY774" s="163">
        <f>SUM(AY775:AY835)</f>
        <v>1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1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>
        <v>1</v>
      </c>
      <c r="AI815" s="167"/>
      <c r="AJ815" s="163"/>
      <c r="AK815" s="163"/>
      <c r="AL815" s="163"/>
      <c r="AM815" s="167"/>
      <c r="AN815" s="167"/>
      <c r="AO815" s="167">
        <v>1</v>
      </c>
      <c r="AP815" s="167"/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>
        <v>1</v>
      </c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/>
      <c r="AY825" s="167">
        <v>1</v>
      </c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>
        <v>1</v>
      </c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42</v>
      </c>
      <c r="F836" s="163">
        <f>SUM(F837:F940)</f>
        <v>42</v>
      </c>
      <c r="G836" s="163">
        <f>SUM(G837:G940)</f>
        <v>0</v>
      </c>
      <c r="H836" s="163">
        <f>SUM(H837:H940)</f>
        <v>0</v>
      </c>
      <c r="I836" s="163">
        <f>SUM(I837:I940)</f>
        <v>3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5</v>
      </c>
      <c r="Q836" s="163">
        <f>SUM(Q837:Q940)</f>
        <v>10</v>
      </c>
      <c r="R836" s="163">
        <f>SUM(R837:R940)</f>
        <v>25</v>
      </c>
      <c r="S836" s="163">
        <f>SUM(S837:S940)</f>
        <v>2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37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5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3</v>
      </c>
      <c r="AN836" s="163">
        <f>SUM(AN837:AN940)</f>
        <v>2</v>
      </c>
      <c r="AO836" s="163">
        <f>SUM(AO837:AO940)</f>
        <v>21</v>
      </c>
      <c r="AP836" s="163">
        <f>SUM(AP837:AP940)</f>
        <v>14</v>
      </c>
      <c r="AQ836" s="163">
        <f>SUM(AQ837:AQ940)</f>
        <v>2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1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8</v>
      </c>
      <c r="F858" s="167">
        <v>8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1</v>
      </c>
      <c r="Q858" s="163">
        <v>1</v>
      </c>
      <c r="R858" s="167">
        <v>4</v>
      </c>
      <c r="S858" s="167">
        <v>2</v>
      </c>
      <c r="T858" s="167"/>
      <c r="U858" s="167"/>
      <c r="V858" s="163"/>
      <c r="W858" s="167"/>
      <c r="X858" s="167">
        <v>7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>
        <v>1</v>
      </c>
      <c r="AJ858" s="163"/>
      <c r="AK858" s="163"/>
      <c r="AL858" s="163"/>
      <c r="AM858" s="167">
        <v>1</v>
      </c>
      <c r="AN858" s="167"/>
      <c r="AO858" s="167">
        <v>6</v>
      </c>
      <c r="AP858" s="167"/>
      <c r="AQ858" s="167">
        <v>1</v>
      </c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31</v>
      </c>
      <c r="F859" s="167">
        <v>31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4</v>
      </c>
      <c r="Q859" s="163">
        <v>9</v>
      </c>
      <c r="R859" s="167">
        <v>18</v>
      </c>
      <c r="S859" s="167"/>
      <c r="T859" s="167"/>
      <c r="U859" s="167"/>
      <c r="V859" s="163"/>
      <c r="W859" s="167"/>
      <c r="X859" s="167">
        <v>27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>
        <v>4</v>
      </c>
      <c r="AJ859" s="163"/>
      <c r="AK859" s="163"/>
      <c r="AL859" s="163"/>
      <c r="AM859" s="167"/>
      <c r="AN859" s="167">
        <v>2</v>
      </c>
      <c r="AO859" s="167">
        <v>14</v>
      </c>
      <c r="AP859" s="167">
        <v>14</v>
      </c>
      <c r="AQ859" s="167">
        <v>1</v>
      </c>
      <c r="AR859" s="163"/>
      <c r="AS859" s="163"/>
      <c r="AT859" s="167"/>
      <c r="AU859" s="163">
        <v>1</v>
      </c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>
      <c r="A869" s="5">
        <v>856</v>
      </c>
      <c r="B869" s="10" t="s">
        <v>545</v>
      </c>
      <c r="C869" s="18" t="s">
        <v>2305</v>
      </c>
      <c r="D869" s="18"/>
      <c r="E869" s="163">
        <v>1</v>
      </c>
      <c r="F869" s="167">
        <v>1</v>
      </c>
      <c r="G869" s="167"/>
      <c r="H869" s="163"/>
      <c r="I869" s="163">
        <v>1</v>
      </c>
      <c r="J869" s="167"/>
      <c r="K869" s="167"/>
      <c r="L869" s="167"/>
      <c r="M869" s="167"/>
      <c r="N869" s="163"/>
      <c r="O869" s="167"/>
      <c r="P869" s="167"/>
      <c r="Q869" s="163"/>
      <c r="R869" s="167">
        <v>1</v>
      </c>
      <c r="S869" s="167"/>
      <c r="T869" s="167"/>
      <c r="U869" s="167"/>
      <c r="V869" s="163"/>
      <c r="W869" s="167"/>
      <c r="X869" s="167">
        <v>1</v>
      </c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>
        <v>1</v>
      </c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>
      <c r="A923" s="5">
        <v>910</v>
      </c>
      <c r="B923" s="10" t="s">
        <v>2316</v>
      </c>
      <c r="C923" s="18" t="s">
        <v>650</v>
      </c>
      <c r="D923" s="18"/>
      <c r="E923" s="163">
        <v>2</v>
      </c>
      <c r="F923" s="167">
        <v>2</v>
      </c>
      <c r="G923" s="167"/>
      <c r="H923" s="163"/>
      <c r="I923" s="163">
        <v>2</v>
      </c>
      <c r="J923" s="167"/>
      <c r="K923" s="167"/>
      <c r="L923" s="167"/>
      <c r="M923" s="167"/>
      <c r="N923" s="163"/>
      <c r="O923" s="167"/>
      <c r="P923" s="167"/>
      <c r="Q923" s="163"/>
      <c r="R923" s="167">
        <v>2</v>
      </c>
      <c r="S923" s="167"/>
      <c r="T923" s="167"/>
      <c r="U923" s="167"/>
      <c r="V923" s="163"/>
      <c r="W923" s="167"/>
      <c r="X923" s="167">
        <v>2</v>
      </c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>
        <v>1</v>
      </c>
      <c r="AN923" s="167"/>
      <c r="AO923" s="167">
        <v>1</v>
      </c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208</v>
      </c>
      <c r="F1580" s="168">
        <f>SUM(F14,F31,F96,F114,F128,F202,F248,F366,F407,F465,F476,F516,F558,F623,F644,F706,F719,F774,F836,F941,F967:F1579)</f>
        <v>206</v>
      </c>
      <c r="G1580" s="168">
        <f>SUM(G14,G31,G96,G114,G128,G202,G248,G366,G407,G465,G476,G516,G558,G623,G644,G706,G719,G774,G836,G941,G967:G1579)</f>
        <v>2</v>
      </c>
      <c r="H1580" s="168">
        <f>SUM(H14,H31,H96,H114,H128,H202,H248,H366,H407,H465,H476,H516,H558,H623,H644,H706,H719,H774,H836,H941,H967:H1579)</f>
        <v>21</v>
      </c>
      <c r="I1580" s="168">
        <f>SUM(I14,I31,I96,I114,I128,I202,I248,I366,I407,I465,I476,I516,I558,I623,I644,I706,I719,I774,I836,I941,I967:I1579)</f>
        <v>47</v>
      </c>
      <c r="J1580" s="168">
        <f>SUM(J14,J31,J96,J114,J128,J202,J248,J366,J407,J465,J476,J516,J558,J623,J644,J706,J719,J774,J836,J941,J967:J1579)</f>
        <v>4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16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2</v>
      </c>
      <c r="O1580" s="168">
        <f>SUM(O14,O31,O96,O114,O128,O202,O248,O366,O407,O465,O476,O516,O558,O623,O644,O706,O719,O774,O836,O941,O967:O1579)</f>
        <v>17</v>
      </c>
      <c r="P1580" s="168">
        <f>SUM(P14,P31,P96,P114,P128,P202,P248,P366,P407,P465,P476,P516,P558,P623,P644,P706,P719,P774,P836,P941,P967:P1579)</f>
        <v>40</v>
      </c>
      <c r="Q1580" s="168">
        <f>SUM(Q14,Q31,Q96,Q114,Q128,Q202,Q248,Q366,Q407,Q465,Q476,Q516,Q558,Q623,Q644,Q706,Q719,Q774,Q836,Q941,Q967:Q1579)</f>
        <v>39</v>
      </c>
      <c r="R1580" s="168">
        <f>SUM(R14,R31,R96,R114,R128,R202,R248,R366,R407,R465,R476,R516,R558,R623,R644,R706,R719,R774,R836,R941,R967:R1579)</f>
        <v>93</v>
      </c>
      <c r="S1580" s="168">
        <f>SUM(S14,S31,S96,S114,S128,S202,S248,S366,S407,S465,S476,S516,S558,S623,S644,S706,S719,S774,S836,S941,S967:S1579)</f>
        <v>17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14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2</v>
      </c>
      <c r="X1580" s="168">
        <f>SUM(X14,X31,X96,X114,X128,X202,X248,X366,X407,X465,X476,X516,X558,X623,X644,X706,X719,X774,X836,X941,X967:X1579)</f>
        <v>38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10</v>
      </c>
      <c r="AE1580" s="168">
        <f>SUM(AE14,AE31,AE96,AE114,AE128,AE202,AE248,AE366,AE407,AE465,AE476,AE516,AE558,AE623,AE644,AE706,AE719,AE774,AE836,AE941,AE967:AE1579)</f>
        <v>2</v>
      </c>
      <c r="AF1580" s="168">
        <f>SUM(AF14,AF31,AF96,AF114,AF128,AF202,AF248,AF366,AF407,AF465,AF476,AF516,AF558,AF623,AF644,AF706,AF719,AF774,AF836,AF941,AF967:AF1579)</f>
        <v>3</v>
      </c>
      <c r="AG1580" s="168">
        <f>SUM(AG14,AG31,AG96,AG114,AG128,AG202,AG248,AG366,AG407,AG465,AG476,AG516,AG558,AG623,AG644,AG706,AG719,AG774,AG836,AG941,AG967:AG1579)</f>
        <v>6</v>
      </c>
      <c r="AH1580" s="168">
        <f>SUM(AH14,AH31,AH96,AH114,AH128,AH202,AH248,AH366,AH407,AH465,AH476,AH516,AH558,AH623,AH644,AH706,AH719,AH774,AH836,AH941,AH967:AH1579)</f>
        <v>21</v>
      </c>
      <c r="AI1580" s="168">
        <f>SUM(AI14,AI31,AI96,AI114,AI128,AI202,AI248,AI366,AI407,AI465,AI476,AI516,AI558,AI623,AI644,AI706,AI719,AI774,AI836,AI941,AI967:AI1579)</f>
        <v>108</v>
      </c>
      <c r="AJ1580" s="168">
        <f>SUM(AJ14,AJ31,AJ96,AJ114,AJ128,AJ202,AJ248,AJ366,AJ407,AJ465,AJ476,AJ516,AJ558,AJ623,AJ644,AJ706,AJ719,AJ774,AJ836,AJ941,AJ967:AJ1579)</f>
        <v>39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1</v>
      </c>
      <c r="AM1580" s="168">
        <f>SUM(AM14,AM31,AM96,AM114,AM128,AM202,AM248,AM366,AM407,AM465,AM476,AM516,AM558,AM623,AM644,AM706,AM719,AM774,AM836,AM941,AM967:AM1579)</f>
        <v>15</v>
      </c>
      <c r="AN1580" s="168">
        <f>SUM(AN14,AN31,AN96,AN114,AN128,AN202,AN248,AN366,AN407,AN465,AN476,AN516,AN558,AN623,AN644,AN706,AN719,AN774,AN836,AN941,AN967:AN1579)</f>
        <v>5</v>
      </c>
      <c r="AO1580" s="168">
        <f>SUM(AO14,AO31,AO96,AO114,AO128,AO202,AO248,AO366,AO407,AO465,AO476,AO516,AO558,AO623,AO644,AO706,AO719,AO774,AO836,AO941,AO967:AO1579)</f>
        <v>66</v>
      </c>
      <c r="AP1580" s="168">
        <f>SUM(AP14,AP31,AP96,AP114,AP128,AP202,AP248,AP366,AP407,AP465,AP476,AP516,AP558,AP623,AP644,AP706,AP719,AP774,AP836,AP941,AP967:AP1579)</f>
        <v>99</v>
      </c>
      <c r="AQ1580" s="168">
        <f>SUM(AQ14,AQ31,AQ96,AQ114,AQ128,AQ202,AQ248,AQ366,AQ407,AQ465,AQ476,AQ516,AQ558,AQ623,AQ644,AQ706,AQ719,AQ774,AQ836,AQ941,AQ967:AQ1579)</f>
        <v>20</v>
      </c>
      <c r="AR1580" s="168">
        <f>SUM(AR14,AR31,AR96,AR114,AR128,AR202,AR248,AR366,AR407,AR465,AR476,AR516,AR558,AR623,AR644,AR706,AR719,AR774,AR836,AR941,AR967:AR1579)</f>
        <v>3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1</v>
      </c>
      <c r="AU1580" s="168">
        <f>SUM(AU14,AU31,AU96,AU114,AU128,AU202,AU248,AU366,AU407,AU465,AU476,AU516,AU558,AU623,AU644,AU706,AU719,AU774,AU836,AU941,AU967:AU1579)</f>
        <v>3</v>
      </c>
      <c r="AV1580" s="168">
        <f>SUM(AV14,AV31,AV96,AV114,AV128,AV202,AV248,AV366,AV407,AV465,AV476,AV516,AV558,AV623,AV644,AV706,AV719,AV774,AV836,AV941,AV967:AV1579)</f>
        <v>8</v>
      </c>
      <c r="AW1580" s="168">
        <f>SUM(AW14,AW31,AW96,AW114,AW128,AW202,AW248,AW366,AW407,AW465,AW476,AW516,AW558,AW623,AW644,AW706,AW719,AW774,AW836,AW941,AW967:AW1579)</f>
        <v>49</v>
      </c>
      <c r="AX1580" s="168">
        <f>SUM(AX14,AX31,AX96,AX114,AX128,AX202,AX248,AX366,AX407,AX465,AX476,AX516,AX558,AX623,AX644,AX706,AX719,AX774,AX836,AX941,AX967:AX1579)</f>
        <v>20</v>
      </c>
      <c r="AY1580" s="168">
        <f>SUM(AY14,AY31,AY96,AY114,AY128,AY202,AY248,AY366,AY407,AY465,AY476,AY516,AY558,AY623,AY644,AY706,AY719,AY774,AY836,AY941,AY967:AY1579)</f>
        <v>14</v>
      </c>
      <c r="AZ1580" s="168">
        <f>SUM(AZ14,AZ31,AZ96,AZ114,AZ128,AZ202,AZ248,AZ366,AZ407,AZ465,AZ476,AZ516,AZ558,AZ623,AZ644,AZ706,AZ719,AZ774,AZ836,AZ941,AZ967:AZ1579)</f>
        <v>15</v>
      </c>
      <c r="BA1580" s="168">
        <f>SUM(BA14,BA31,BA96,BA114,BA128,BA202,BA248,BA366,BA407,BA465,BA476,BA516,BA558,BA623,BA644,BA706,BA719,BA774,BA836,BA941,BA967:BA1579)</f>
        <v>5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41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2</v>
      </c>
      <c r="BH1580" s="168">
        <f>SUM(BH14,BH31,BH96,BH114,BH128,BH202,BH248,BH366,BH407,BH465,BH476,BH516,BH558,BH623,BH644,BH706,BH719,BH774,BH836,BH941,BH967:BH1579)</f>
        <v>17</v>
      </c>
      <c r="BI1580" s="168">
        <f>SUM(BI14,BI31,BI96,BI114,BI128,BI202,BI248,BI366,BI407,BI465,BI476,BI516,BI558,BI623,BI644,BI706,BI719,BI774,BI836,BI941,BI967:BI1579)</f>
        <v>16</v>
      </c>
      <c r="BJ1580" s="168">
        <f>SUM(BJ14,BJ31,BJ96,BJ114,BJ128,BJ202,BJ248,BJ366,BJ407,BJ465,BJ476,BJ516,BJ558,BJ623,BJ644,BJ706,BJ719,BJ774,BJ836,BJ941,BJ967:BJ1579)</f>
        <v>12</v>
      </c>
      <c r="BK1580" s="168">
        <f>SUM(BK14,BK31,BK96,BK114,BK128,BK202,BK248,BK366,BK407,BK465,BK476,BK516,BK558,BK623,BK644,BK706,BK719,BK774,BK836,BK941,BK967:BK1579)</f>
        <v>3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11</v>
      </c>
      <c r="BN1580" s="168">
        <f>SUM(BN14,BN31,BN96,BN114,BN128,BN202,BN248,BN366,BN407,BN465,BN476,BN516,BN558,BN623,BN644,BN706,BN719,BN774,BN836,BN941,BN967:BN1579)</f>
        <v>7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5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29</v>
      </c>
      <c r="F1581" s="167">
        <v>29</v>
      </c>
      <c r="G1581" s="167"/>
      <c r="H1581" s="163">
        <v>2</v>
      </c>
      <c r="I1581" s="163">
        <v>1</v>
      </c>
      <c r="J1581" s="167"/>
      <c r="K1581" s="167"/>
      <c r="L1581" s="167">
        <v>5</v>
      </c>
      <c r="M1581" s="167"/>
      <c r="N1581" s="163"/>
      <c r="O1581" s="167"/>
      <c r="P1581" s="167">
        <v>6</v>
      </c>
      <c r="Q1581" s="163">
        <v>7</v>
      </c>
      <c r="R1581" s="167">
        <v>12</v>
      </c>
      <c r="S1581" s="167">
        <v>4</v>
      </c>
      <c r="T1581" s="167"/>
      <c r="U1581" s="167">
        <v>1</v>
      </c>
      <c r="V1581" s="163">
        <v>1</v>
      </c>
      <c r="W1581" s="167">
        <v>1</v>
      </c>
      <c r="X1581" s="167">
        <v>1</v>
      </c>
      <c r="Y1581" s="167"/>
      <c r="Z1581" s="167"/>
      <c r="AA1581" s="167"/>
      <c r="AB1581" s="167"/>
      <c r="AC1581" s="167"/>
      <c r="AD1581" s="167"/>
      <c r="AE1581" s="167"/>
      <c r="AF1581" s="167">
        <v>2</v>
      </c>
      <c r="AG1581" s="167">
        <v>1</v>
      </c>
      <c r="AH1581" s="167">
        <v>7</v>
      </c>
      <c r="AI1581" s="167">
        <v>15</v>
      </c>
      <c r="AJ1581" s="163">
        <v>5</v>
      </c>
      <c r="AK1581" s="163"/>
      <c r="AL1581" s="163"/>
      <c r="AM1581" s="167">
        <v>4</v>
      </c>
      <c r="AN1581" s="167"/>
      <c r="AO1581" s="167">
        <v>6</v>
      </c>
      <c r="AP1581" s="167">
        <v>13</v>
      </c>
      <c r="AQ1581" s="167">
        <v>4</v>
      </c>
      <c r="AR1581" s="163">
        <v>2</v>
      </c>
      <c r="AS1581" s="163"/>
      <c r="AT1581" s="167"/>
      <c r="AU1581" s="163"/>
      <c r="AV1581" s="167">
        <v>1</v>
      </c>
      <c r="AW1581" s="167">
        <v>8</v>
      </c>
      <c r="AX1581" s="167">
        <v>4</v>
      </c>
      <c r="AY1581" s="167">
        <v>3</v>
      </c>
      <c r="AZ1581" s="167">
        <v>1</v>
      </c>
      <c r="BA1581" s="163">
        <v>1</v>
      </c>
      <c r="BB1581" s="163"/>
      <c r="BC1581" s="163">
        <v>5</v>
      </c>
      <c r="BD1581" s="163"/>
      <c r="BE1581" s="167"/>
      <c r="BF1581" s="167"/>
      <c r="BG1581" s="167">
        <v>2</v>
      </c>
      <c r="BH1581" s="167">
        <v>6</v>
      </c>
      <c r="BI1581" s="167"/>
      <c r="BJ1581" s="167"/>
      <c r="BK1581" s="167"/>
      <c r="BL1581" s="167"/>
      <c r="BM1581" s="167">
        <v>1</v>
      </c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60</v>
      </c>
      <c r="F1582" s="167">
        <v>60</v>
      </c>
      <c r="G1582" s="167"/>
      <c r="H1582" s="163">
        <v>12</v>
      </c>
      <c r="I1582" s="163">
        <v>15</v>
      </c>
      <c r="J1582" s="167"/>
      <c r="K1582" s="167"/>
      <c r="L1582" s="167">
        <v>1</v>
      </c>
      <c r="M1582" s="167"/>
      <c r="N1582" s="163">
        <v>1</v>
      </c>
      <c r="O1582" s="167">
        <v>5</v>
      </c>
      <c r="P1582" s="167">
        <v>12</v>
      </c>
      <c r="Q1582" s="163">
        <v>8</v>
      </c>
      <c r="R1582" s="167">
        <v>27</v>
      </c>
      <c r="S1582" s="167">
        <v>7</v>
      </c>
      <c r="T1582" s="167"/>
      <c r="U1582" s="167">
        <v>4</v>
      </c>
      <c r="V1582" s="163"/>
      <c r="W1582" s="167">
        <v>1</v>
      </c>
      <c r="X1582" s="167">
        <v>7</v>
      </c>
      <c r="Y1582" s="167"/>
      <c r="Z1582" s="167"/>
      <c r="AA1582" s="167"/>
      <c r="AB1582" s="167"/>
      <c r="AC1582" s="167"/>
      <c r="AD1582" s="167">
        <v>2</v>
      </c>
      <c r="AE1582" s="167">
        <v>1</v>
      </c>
      <c r="AF1582" s="167">
        <v>1</v>
      </c>
      <c r="AG1582" s="167">
        <v>3</v>
      </c>
      <c r="AH1582" s="167">
        <v>6</v>
      </c>
      <c r="AI1582" s="167">
        <v>35</v>
      </c>
      <c r="AJ1582" s="163">
        <v>7</v>
      </c>
      <c r="AK1582" s="163"/>
      <c r="AL1582" s="163"/>
      <c r="AM1582" s="167">
        <v>3</v>
      </c>
      <c r="AN1582" s="167">
        <v>1</v>
      </c>
      <c r="AO1582" s="167">
        <v>24</v>
      </c>
      <c r="AP1582" s="167">
        <v>27</v>
      </c>
      <c r="AQ1582" s="167">
        <v>5</v>
      </c>
      <c r="AR1582" s="163"/>
      <c r="AS1582" s="163"/>
      <c r="AT1582" s="167"/>
      <c r="AU1582" s="163"/>
      <c r="AV1582" s="167">
        <v>3</v>
      </c>
      <c r="AW1582" s="167">
        <v>8</v>
      </c>
      <c r="AX1582" s="167">
        <v>3</v>
      </c>
      <c r="AY1582" s="167">
        <v>1</v>
      </c>
      <c r="AZ1582" s="167">
        <v>4</v>
      </c>
      <c r="BA1582" s="163"/>
      <c r="BB1582" s="163"/>
      <c r="BC1582" s="163">
        <v>8</v>
      </c>
      <c r="BD1582" s="163"/>
      <c r="BE1582" s="167"/>
      <c r="BF1582" s="167"/>
      <c r="BG1582" s="167"/>
      <c r="BH1582" s="167">
        <v>2</v>
      </c>
      <c r="BI1582" s="167">
        <v>3</v>
      </c>
      <c r="BJ1582" s="167">
        <v>3</v>
      </c>
      <c r="BK1582" s="167"/>
      <c r="BL1582" s="167"/>
      <c r="BM1582" s="167">
        <v>2</v>
      </c>
      <c r="BN1582" s="167">
        <v>2</v>
      </c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112</v>
      </c>
      <c r="F1583" s="167">
        <v>111</v>
      </c>
      <c r="G1583" s="167">
        <v>1</v>
      </c>
      <c r="H1583" s="163">
        <v>6</v>
      </c>
      <c r="I1583" s="163">
        <v>29</v>
      </c>
      <c r="J1583" s="167"/>
      <c r="K1583" s="167"/>
      <c r="L1583" s="167">
        <v>10</v>
      </c>
      <c r="M1583" s="167"/>
      <c r="N1583" s="163">
        <v>1</v>
      </c>
      <c r="O1583" s="167">
        <v>12</v>
      </c>
      <c r="P1583" s="167">
        <v>20</v>
      </c>
      <c r="Q1583" s="163">
        <v>22</v>
      </c>
      <c r="R1583" s="167">
        <v>51</v>
      </c>
      <c r="S1583" s="167">
        <v>6</v>
      </c>
      <c r="T1583" s="167"/>
      <c r="U1583" s="167">
        <v>8</v>
      </c>
      <c r="V1583" s="163"/>
      <c r="W1583" s="167"/>
      <c r="X1583" s="167">
        <v>30</v>
      </c>
      <c r="Y1583" s="167"/>
      <c r="Z1583" s="167"/>
      <c r="AA1583" s="167"/>
      <c r="AB1583" s="167">
        <v>1</v>
      </c>
      <c r="AC1583" s="167">
        <v>1</v>
      </c>
      <c r="AD1583" s="167">
        <v>8</v>
      </c>
      <c r="AE1583" s="167">
        <v>1</v>
      </c>
      <c r="AF1583" s="167"/>
      <c r="AG1583" s="167">
        <v>2</v>
      </c>
      <c r="AH1583" s="167">
        <v>8</v>
      </c>
      <c r="AI1583" s="167">
        <v>52</v>
      </c>
      <c r="AJ1583" s="163">
        <v>23</v>
      </c>
      <c r="AK1583" s="163"/>
      <c r="AL1583" s="163">
        <v>1</v>
      </c>
      <c r="AM1583" s="167">
        <v>8</v>
      </c>
      <c r="AN1583" s="167">
        <v>3</v>
      </c>
      <c r="AO1583" s="167">
        <v>35</v>
      </c>
      <c r="AP1583" s="167">
        <v>57</v>
      </c>
      <c r="AQ1583" s="167">
        <v>8</v>
      </c>
      <c r="AR1583" s="163">
        <v>1</v>
      </c>
      <c r="AS1583" s="163"/>
      <c r="AT1583" s="167">
        <v>1</v>
      </c>
      <c r="AU1583" s="163">
        <v>3</v>
      </c>
      <c r="AV1583" s="167">
        <v>3</v>
      </c>
      <c r="AW1583" s="167">
        <v>29</v>
      </c>
      <c r="AX1583" s="167">
        <v>11</v>
      </c>
      <c r="AY1583" s="167">
        <v>8</v>
      </c>
      <c r="AZ1583" s="167">
        <v>10</v>
      </c>
      <c r="BA1583" s="163">
        <v>3</v>
      </c>
      <c r="BB1583" s="163"/>
      <c r="BC1583" s="163">
        <v>26</v>
      </c>
      <c r="BD1583" s="163"/>
      <c r="BE1583" s="167"/>
      <c r="BF1583" s="167"/>
      <c r="BG1583" s="167"/>
      <c r="BH1583" s="167">
        <v>9</v>
      </c>
      <c r="BI1583" s="167">
        <v>10</v>
      </c>
      <c r="BJ1583" s="167">
        <v>7</v>
      </c>
      <c r="BK1583" s="167">
        <v>3</v>
      </c>
      <c r="BL1583" s="167"/>
      <c r="BM1583" s="167">
        <v>7</v>
      </c>
      <c r="BN1583" s="167">
        <v>4</v>
      </c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7</v>
      </c>
      <c r="F1584" s="167">
        <v>6</v>
      </c>
      <c r="G1584" s="167">
        <v>1</v>
      </c>
      <c r="H1584" s="163">
        <v>1</v>
      </c>
      <c r="I1584" s="163">
        <v>2</v>
      </c>
      <c r="J1584" s="167">
        <v>4</v>
      </c>
      <c r="K1584" s="167"/>
      <c r="L1584" s="167"/>
      <c r="M1584" s="167"/>
      <c r="N1584" s="163"/>
      <c r="O1584" s="167"/>
      <c r="P1584" s="167">
        <v>2</v>
      </c>
      <c r="Q1584" s="163">
        <v>2</v>
      </c>
      <c r="R1584" s="167">
        <v>3</v>
      </c>
      <c r="S1584" s="167"/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6</v>
      </c>
      <c r="AJ1584" s="163">
        <v>4</v>
      </c>
      <c r="AK1584" s="163"/>
      <c r="AL1584" s="163"/>
      <c r="AM1584" s="167"/>
      <c r="AN1584" s="167">
        <v>1</v>
      </c>
      <c r="AO1584" s="167">
        <v>1</v>
      </c>
      <c r="AP1584" s="167">
        <v>2</v>
      </c>
      <c r="AQ1584" s="167">
        <v>3</v>
      </c>
      <c r="AR1584" s="163"/>
      <c r="AS1584" s="163"/>
      <c r="AT1584" s="167"/>
      <c r="AU1584" s="163"/>
      <c r="AV1584" s="167">
        <v>1</v>
      </c>
      <c r="AW1584" s="167">
        <v>4</v>
      </c>
      <c r="AX1584" s="167">
        <v>2</v>
      </c>
      <c r="AY1584" s="167">
        <v>2</v>
      </c>
      <c r="AZ1584" s="167"/>
      <c r="BA1584" s="163">
        <v>1</v>
      </c>
      <c r="BB1584" s="163">
        <v>1</v>
      </c>
      <c r="BC1584" s="163">
        <v>2</v>
      </c>
      <c r="BD1584" s="163"/>
      <c r="BE1584" s="167"/>
      <c r="BF1584" s="167"/>
      <c r="BG1584" s="167"/>
      <c r="BH1584" s="167"/>
      <c r="BI1584" s="167">
        <v>3</v>
      </c>
      <c r="BJ1584" s="167">
        <v>2</v>
      </c>
      <c r="BK1584" s="167"/>
      <c r="BL1584" s="167">
        <v>1</v>
      </c>
      <c r="BM1584" s="167">
        <v>1</v>
      </c>
      <c r="BN1584" s="167">
        <v>1</v>
      </c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19</v>
      </c>
      <c r="F1586" s="167">
        <v>19</v>
      </c>
      <c r="G1586" s="167"/>
      <c r="H1586" s="163">
        <v>1</v>
      </c>
      <c r="I1586" s="163">
        <v>12</v>
      </c>
      <c r="J1586" s="163"/>
      <c r="K1586" s="163"/>
      <c r="L1586" s="167"/>
      <c r="M1586" s="167"/>
      <c r="N1586" s="163">
        <v>2</v>
      </c>
      <c r="O1586" s="167">
        <v>17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10</v>
      </c>
      <c r="AE1586" s="167">
        <v>1</v>
      </c>
      <c r="AF1586" s="167"/>
      <c r="AG1586" s="167"/>
      <c r="AH1586" s="167"/>
      <c r="AI1586" s="167">
        <v>8</v>
      </c>
      <c r="AJ1586" s="163">
        <v>3</v>
      </c>
      <c r="AK1586" s="163"/>
      <c r="AL1586" s="163"/>
      <c r="AM1586" s="167"/>
      <c r="AN1586" s="167"/>
      <c r="AO1586" s="167">
        <v>4</v>
      </c>
      <c r="AP1586" s="167">
        <v>7</v>
      </c>
      <c r="AQ1586" s="167">
        <v>7</v>
      </c>
      <c r="AR1586" s="163">
        <v>1</v>
      </c>
      <c r="AS1586" s="163"/>
      <c r="AT1586" s="167"/>
      <c r="AU1586" s="163"/>
      <c r="AV1586" s="167"/>
      <c r="AW1586" s="167">
        <v>3</v>
      </c>
      <c r="AX1586" s="167">
        <v>2</v>
      </c>
      <c r="AY1586" s="167"/>
      <c r="AZ1586" s="167">
        <v>1</v>
      </c>
      <c r="BA1586" s="163"/>
      <c r="BB1586" s="163"/>
      <c r="BC1586" s="163">
        <v>3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>
        <v>3</v>
      </c>
      <c r="BN1586" s="167">
        <v>2</v>
      </c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4</v>
      </c>
      <c r="F1587" s="167">
        <v>4</v>
      </c>
      <c r="G1587" s="167"/>
      <c r="H1587" s="163"/>
      <c r="I1587" s="163"/>
      <c r="J1587" s="167">
        <v>4</v>
      </c>
      <c r="K1587" s="167"/>
      <c r="L1587" s="167"/>
      <c r="M1587" s="167"/>
      <c r="N1587" s="163"/>
      <c r="O1587" s="167"/>
      <c r="P1587" s="167">
        <v>1</v>
      </c>
      <c r="Q1587" s="163">
        <v>1</v>
      </c>
      <c r="R1587" s="167">
        <v>2</v>
      </c>
      <c r="S1587" s="167"/>
      <c r="T1587" s="167"/>
      <c r="U1587" s="167">
        <v>1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3</v>
      </c>
      <c r="AJ1587" s="163">
        <v>2</v>
      </c>
      <c r="AK1587" s="163"/>
      <c r="AL1587" s="163"/>
      <c r="AM1587" s="167"/>
      <c r="AN1587" s="167">
        <v>1</v>
      </c>
      <c r="AO1587" s="167">
        <v>1</v>
      </c>
      <c r="AP1587" s="167"/>
      <c r="AQ1587" s="167">
        <v>2</v>
      </c>
      <c r="AR1587" s="163"/>
      <c r="AS1587" s="163"/>
      <c r="AT1587" s="167"/>
      <c r="AU1587" s="163"/>
      <c r="AV1587" s="167">
        <v>1</v>
      </c>
      <c r="AW1587" s="167">
        <v>2</v>
      </c>
      <c r="AX1587" s="167">
        <v>1</v>
      </c>
      <c r="AY1587" s="167">
        <v>1</v>
      </c>
      <c r="AZ1587" s="167"/>
      <c r="BA1587" s="163"/>
      <c r="BB1587" s="163">
        <v>1</v>
      </c>
      <c r="BC1587" s="163">
        <v>1</v>
      </c>
      <c r="BD1587" s="163"/>
      <c r="BE1587" s="167"/>
      <c r="BF1587" s="167"/>
      <c r="BG1587" s="167"/>
      <c r="BH1587" s="167"/>
      <c r="BI1587" s="167">
        <v>2</v>
      </c>
      <c r="BJ1587" s="167">
        <v>1</v>
      </c>
      <c r="BK1587" s="167"/>
      <c r="BL1587" s="167">
        <v>1</v>
      </c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2429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&amp;L2FF62183&amp;CФорма № 6-8, Підрозділ: Житомирський 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12</v>
      </c>
      <c r="G19" s="163">
        <v>13</v>
      </c>
      <c r="H19" s="163">
        <v>1</v>
      </c>
      <c r="I19" s="163">
        <v>1</v>
      </c>
      <c r="J19" s="163"/>
      <c r="K19" s="163"/>
      <c r="L19" s="163">
        <v>8</v>
      </c>
      <c r="M19" s="163"/>
      <c r="N19" s="163">
        <v>5</v>
      </c>
      <c r="O19" s="163"/>
      <c r="P19" s="163"/>
      <c r="Q19" s="163"/>
      <c r="R19" s="163">
        <v>7</v>
      </c>
      <c r="S19" s="163">
        <v>5</v>
      </c>
      <c r="T19" s="163">
        <v>1</v>
      </c>
      <c r="U19" s="163"/>
      <c r="V19" s="163"/>
      <c r="W19" s="163"/>
      <c r="X19" s="163">
        <v>8</v>
      </c>
      <c r="Y19" s="163">
        <v>5</v>
      </c>
      <c r="Z19" s="163">
        <v>3</v>
      </c>
      <c r="AA19" s="163"/>
      <c r="AB19" s="163"/>
      <c r="AC19" s="163"/>
      <c r="AD19" s="163"/>
      <c r="AE19" s="163"/>
      <c r="AF19" s="163">
        <v>2</v>
      </c>
      <c r="AG19" s="163"/>
      <c r="AH19" s="163"/>
      <c r="AI19" s="163">
        <v>2</v>
      </c>
      <c r="AJ19" s="163">
        <v>1</v>
      </c>
      <c r="AK19" s="163"/>
      <c r="AL19" s="163">
        <v>10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>
        <v>3</v>
      </c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12</v>
      </c>
      <c r="G20" s="163">
        <v>13</v>
      </c>
      <c r="H20" s="163">
        <v>1</v>
      </c>
      <c r="I20" s="163">
        <v>1</v>
      </c>
      <c r="J20" s="163"/>
      <c r="K20" s="163"/>
      <c r="L20" s="163">
        <v>8</v>
      </c>
      <c r="M20" s="163"/>
      <c r="N20" s="163">
        <v>5</v>
      </c>
      <c r="O20" s="163"/>
      <c r="P20" s="163"/>
      <c r="Q20" s="163"/>
      <c r="R20" s="163">
        <v>7</v>
      </c>
      <c r="S20" s="163">
        <v>5</v>
      </c>
      <c r="T20" s="163">
        <v>1</v>
      </c>
      <c r="U20" s="163"/>
      <c r="V20" s="163"/>
      <c r="W20" s="163"/>
      <c r="X20" s="163">
        <v>8</v>
      </c>
      <c r="Y20" s="163">
        <v>5</v>
      </c>
      <c r="Z20" s="163">
        <v>3</v>
      </c>
      <c r="AA20" s="163"/>
      <c r="AB20" s="163"/>
      <c r="AC20" s="163"/>
      <c r="AD20" s="163"/>
      <c r="AE20" s="163"/>
      <c r="AF20" s="163">
        <v>2</v>
      </c>
      <c r="AG20" s="163"/>
      <c r="AH20" s="163"/>
      <c r="AI20" s="163">
        <v>2</v>
      </c>
      <c r="AJ20" s="163">
        <v>1</v>
      </c>
      <c r="AK20" s="163"/>
      <c r="AL20" s="163">
        <v>10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>
        <v>3</v>
      </c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2</v>
      </c>
      <c r="G24" s="163">
        <v>2</v>
      </c>
      <c r="H24" s="163"/>
      <c r="I24" s="163">
        <v>1</v>
      </c>
      <c r="J24" s="163"/>
      <c r="K24" s="163"/>
      <c r="L24" s="163">
        <v>1</v>
      </c>
      <c r="M24" s="163">
        <v>1</v>
      </c>
      <c r="N24" s="163"/>
      <c r="O24" s="163"/>
      <c r="P24" s="163"/>
      <c r="Q24" s="163"/>
      <c r="R24" s="163"/>
      <c r="S24" s="163">
        <v>2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>
        <v>1</v>
      </c>
      <c r="F25" s="163">
        <v>3</v>
      </c>
      <c r="G25" s="163">
        <v>4</v>
      </c>
      <c r="H25" s="163"/>
      <c r="I25" s="163"/>
      <c r="J25" s="163"/>
      <c r="K25" s="163"/>
      <c r="L25" s="163">
        <v>1</v>
      </c>
      <c r="M25" s="163"/>
      <c r="N25" s="163">
        <v>3</v>
      </c>
      <c r="O25" s="163"/>
      <c r="P25" s="163"/>
      <c r="Q25" s="163">
        <v>4</v>
      </c>
      <c r="R25" s="163"/>
      <c r="S25" s="163"/>
      <c r="T25" s="163"/>
      <c r="U25" s="163"/>
      <c r="V25" s="163"/>
      <c r="W25" s="163"/>
      <c r="X25" s="163">
        <v>4</v>
      </c>
      <c r="Y25" s="163"/>
      <c r="Z25" s="163">
        <v>4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4</v>
      </c>
      <c r="AP25" s="163">
        <v>4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2</v>
      </c>
      <c r="F45" s="163">
        <f>SUM(F11,F13,F14,F15,F16,F17,F19,F23,F24,F25,F26,F28,F29,F30,F31,F32,F33,F34,F35,F36,F38,F42,F43,F44)</f>
        <v>17</v>
      </c>
      <c r="G45" s="163">
        <f>SUM(G11,G13,G14,G15,G16,G17,G19,G23,G24,G25,G26,G28,G29,G30,G31,G32,G33,G34,G35,G36,G38,G42,G43,G44)</f>
        <v>19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2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10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8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4</v>
      </c>
      <c r="R45" s="163">
        <f>SUM(R11,R13,R14,R15,R16,R17,R19,R23,R24,R25,R26,R28,R29,R30,R31,R32,R33,R34,R35,R36,R38,R42,R43,R44)</f>
        <v>7</v>
      </c>
      <c r="S45" s="163">
        <f>SUM(S11,S13,S14,S15,S16,S17,S19,S23,S24,S25,S26,S28,S29,S30,S31,S32,S33,S34,S35,S36,S38,S42,S43,S44)</f>
        <v>7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12</v>
      </c>
      <c r="Y45" s="163">
        <f>SUM(Y11,Y13,Y14,Y15,Y16,Y17,Y19,Y23,Y24,Y25,Y26,Y28,Y29,Y30,Y31,Y32,Y33,Y34,Y35,Y36,Y38,Y42,Y43,Y44)</f>
        <v>5</v>
      </c>
      <c r="Z45" s="163">
        <f>SUM(Z11,Z13,Z14,Z15,Z16,Z17,Z19,Z23,Z24,Z25,Z26,Z28,Z29,Z30,Z31,Z32,Z33,Z34,Z35,Z36,Z38,Z42,Z43,Z44)</f>
        <v>7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2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2</v>
      </c>
      <c r="AJ45" s="163">
        <f>SUM(AJ11,AJ13,AJ14,AJ15,AJ16,AJ17,AJ19,AJ23,AJ24,AJ25,AJ26,AJ28,AJ29,AJ30,AJ31,AJ32,AJ33,AJ34,AJ35,AJ36,AJ38,AJ42,AJ43,AJ44)</f>
        <v>1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6</v>
      </c>
      <c r="AP45" s="163">
        <f>SUM(AP11,AP13,AP14,AP15,AP16,AP17,AP19,AP23,AP24,AP25,AP26,AP28,AP29,AP30,AP31,AP32,AP33,AP34,AP35,AP36,AP38,AP42,AP43,AP44)</f>
        <v>6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3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>
        <v>12</v>
      </c>
      <c r="G46" s="163">
        <v>13</v>
      </c>
      <c r="H46" s="163">
        <v>1</v>
      </c>
      <c r="I46" s="163">
        <v>2</v>
      </c>
      <c r="J46" s="163"/>
      <c r="K46" s="163"/>
      <c r="L46" s="163">
        <v>8</v>
      </c>
      <c r="M46" s="163">
        <v>1</v>
      </c>
      <c r="N46" s="163">
        <v>4</v>
      </c>
      <c r="O46" s="163"/>
      <c r="P46" s="163"/>
      <c r="Q46" s="163"/>
      <c r="R46" s="163">
        <v>7</v>
      </c>
      <c r="S46" s="163">
        <v>5</v>
      </c>
      <c r="T46" s="163">
        <v>1</v>
      </c>
      <c r="U46" s="163"/>
      <c r="V46" s="163"/>
      <c r="W46" s="163"/>
      <c r="X46" s="163">
        <v>8</v>
      </c>
      <c r="Y46" s="163">
        <v>5</v>
      </c>
      <c r="Z46" s="163">
        <v>3</v>
      </c>
      <c r="AA46" s="163"/>
      <c r="AB46" s="163"/>
      <c r="AC46" s="163"/>
      <c r="AD46" s="163"/>
      <c r="AE46" s="163"/>
      <c r="AF46" s="163">
        <v>2</v>
      </c>
      <c r="AG46" s="163"/>
      <c r="AH46" s="163"/>
      <c r="AI46" s="163">
        <v>2</v>
      </c>
      <c r="AJ46" s="163">
        <v>1</v>
      </c>
      <c r="AK46" s="163"/>
      <c r="AL46" s="163">
        <v>8</v>
      </c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>
        <v>3</v>
      </c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2429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2432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&amp;L2FF62183&amp;CФорма № 6-8, Підрозділ: Житомирський 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2433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2434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2435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2436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2437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90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&amp;L2FF62183&amp;C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2434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2435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2436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2437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90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&amp;L2FF62183&amp;C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2434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2435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2436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2437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90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&amp;L2FF62183&amp;C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2017-01-11T13:52:49Z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6-8_00278_4.2016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2FF62183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